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ables/table1.xml" ContentType="application/vnd.openxmlformats-officedocument.spreadsheetml.table+xml"/>
  <Override PartName="/xl/worksheets/sheet4.xml" ContentType="application/vnd.openxmlformats-officedocument.spreadsheetml.worksheet+xml"/>
  <Override PartName="/xl/tables/table2.xml" ContentType="application/vnd.openxmlformats-officedocument.spreadsheetml.table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2" autoFilterDateGrouping="1"/>
  </bookViews>
  <sheets>
    <sheet xmlns:r="http://schemas.openxmlformats.org/officeDocument/2006/relationships" name="Nasıl kullanılır" sheetId="1" state="visible" r:id="rId1"/>
    <sheet xmlns:r="http://schemas.openxmlformats.org/officeDocument/2006/relationships" name="Özet" sheetId="2" state="visible" r:id="rId2"/>
    <sheet xmlns:r="http://schemas.openxmlformats.org/officeDocument/2006/relationships" name="Servis Kayıtları" sheetId="3" state="visible" r:id="rId3"/>
    <sheet xmlns:r="http://schemas.openxmlformats.org/officeDocument/2006/relationships" name="Parça Stok" sheetId="4" state="visible" r:id="rId4"/>
    <sheet xmlns:r="http://schemas.openxmlformats.org/officeDocument/2006/relationships" name="Ayarlar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dd.mm.yyyy"/>
    <numFmt numFmtId="166" formatCode="#,##0.00 &quot;₺&quot;"/>
  </numFmts>
  <fonts count="14">
    <font>
      <name val="Calibri"/>
      <family val="2"/>
      <color theme="1"/>
      <sz val="11"/>
      <scheme val="minor"/>
    </font>
    <font>
      <b val="1"/>
      <color rgb="00A8412A"/>
      <sz val="20"/>
    </font>
    <font>
      <color rgb="00555555"/>
      <sz val="11"/>
    </font>
    <font>
      <b val="1"/>
      <sz val="13"/>
    </font>
    <font>
      <b val="1"/>
      <sz val="11"/>
    </font>
    <font>
      <b val="1"/>
      <color rgb="00A8412A"/>
      <sz val="11"/>
      <u val="single"/>
    </font>
    <font>
      <color rgb="00888888"/>
      <sz val="9"/>
    </font>
    <font>
      <name val="Calibri"/>
      <b val="1"/>
      <color rgb="00FFFFFF"/>
      <sz val="11"/>
    </font>
    <font>
      <i val="1"/>
      <color rgb="00888888"/>
    </font>
    <font>
      <i val="1"/>
      <color rgb="00808080"/>
    </font>
    <font>
      <b val="1"/>
      <color rgb="00A8412A"/>
      <sz val="18"/>
    </font>
    <font>
      <color rgb="00888888"/>
    </font>
    <font>
      <b val="1"/>
      <sz val="12"/>
    </font>
    <font>
      <i val="1"/>
      <color rgb="00888888"/>
      <sz val="9"/>
    </font>
  </fonts>
  <fills count="4">
    <fill>
      <patternFill/>
    </fill>
    <fill>
      <patternFill patternType="gray125"/>
    </fill>
    <fill>
      <patternFill patternType="solid">
        <fgColor rgb="00A8412A"/>
      </patternFill>
    </fill>
    <fill>
      <patternFill patternType="solid">
        <fgColor rgb="00F7EFE3"/>
      </patternFill>
    </fill>
  </fills>
  <borders count="2">
    <border>
      <left/>
      <right/>
      <top/>
      <bottom/>
      <diagonal/>
    </border>
    <border>
      <left style="thin">
        <color rgb="00E2D6C6"/>
      </left>
      <right style="thin">
        <color rgb="00E2D6C6"/>
      </right>
      <top style="thin">
        <color rgb="00E2D6C6"/>
      </top>
      <bottom style="thin">
        <color rgb="00E2D6C6"/>
      </bottom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0" fontId="2" fillId="0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center" wrapText="1"/>
    </xf>
    <xf numFmtId="0" fontId="3" fillId="0" borderId="0" applyAlignment="1" pivotButton="0" quotePrefix="0" xfId="0">
      <alignment vertical="center" wrapText="1"/>
    </xf>
    <xf numFmtId="0" fontId="4" fillId="0" borderId="0" applyAlignment="1" pivotButton="0" quotePrefix="0" xfId="0">
      <alignment vertical="center" wrapText="1"/>
    </xf>
    <xf numFmtId="0" fontId="5" fillId="0" borderId="0" applyAlignment="1" pivotButton="0" quotePrefix="0" xfId="0">
      <alignment vertical="center" wrapText="1"/>
    </xf>
    <xf numFmtId="0" fontId="6" fillId="0" borderId="0" applyAlignment="1" pivotButton="0" quotePrefix="0" xfId="0">
      <alignment vertical="center" wrapText="1"/>
    </xf>
    <xf numFmtId="0" fontId="10" fillId="0" borderId="0" pivotButton="0" quotePrefix="0" xfId="0"/>
    <xf numFmtId="0" fontId="11" fillId="0" borderId="0" pivotButton="0" quotePrefix="0" xfId="0"/>
    <xf numFmtId="165" fontId="11" fillId="0" borderId="0" applyAlignment="1" pivotButton="0" quotePrefix="0" xfId="0">
      <alignment horizontal="right"/>
    </xf>
    <xf numFmtId="0" fontId="0" fillId="3" borderId="1" pivotButton="0" quotePrefix="0" xfId="0"/>
    <xf numFmtId="1" fontId="12" fillId="0" borderId="1" applyAlignment="1" pivotButton="0" quotePrefix="0" xfId="0">
      <alignment horizontal="right"/>
    </xf>
    <xf numFmtId="166" fontId="12" fillId="0" borderId="1" applyAlignment="1" pivotButton="0" quotePrefix="0" xfId="0">
      <alignment horizontal="right"/>
    </xf>
    <xf numFmtId="0" fontId="3" fillId="0" borderId="0" pivotButton="0" quotePrefix="0" xfId="0"/>
    <xf numFmtId="0" fontId="0" fillId="0" borderId="1" pivotButton="0" quotePrefix="0" xfId="0"/>
    <xf numFmtId="0" fontId="13" fillId="0" borderId="0" pivotButton="0" quotePrefix="0" xfId="0"/>
    <xf numFmtId="0" fontId="7" fillId="2" borderId="0" applyAlignment="1" pivotButton="0" quotePrefix="0" xfId="0">
      <alignment horizontal="center" vertical="center" wrapText="1"/>
    </xf>
    <xf numFmtId="0" fontId="9" fillId="0" borderId="0" pivotButton="0" quotePrefix="0" xfId="0"/>
    <xf numFmtId="165" fontId="9" fillId="0" borderId="0" pivotButton="0" quotePrefix="0" xfId="0"/>
    <xf numFmtId="166" fontId="9" fillId="0" borderId="0" pivotButton="0" quotePrefix="0" xfId="0"/>
    <xf numFmtId="165" fontId="0" fillId="0" borderId="0" pivotButton="0" quotePrefix="0" xfId="0"/>
    <xf numFmtId="166" fontId="0" fillId="0" borderId="0" pivotButton="0" quotePrefix="0" xfId="0"/>
    <xf numFmtId="0" fontId="7" fillId="2" borderId="0" pivotButton="0" quotePrefix="0" xfId="0"/>
    <xf numFmtId="0" fontId="8" fillId="0" borderId="0" pivotButton="0" quotePrefix="0" xfId="0"/>
  </cellXfs>
  <cellStyles count="1">
    <cellStyle name="Normal" xfId="0" builtinId="0" hidden="0"/>
  </cellStyles>
  <dxfs count="6">
    <dxf>
      <font>
        <color rgb="009C2B1E"/>
      </font>
      <fill>
        <patternFill patternType="solid">
          <fgColor rgb="00F8D7D3"/>
        </patternFill>
      </fill>
    </dxf>
    <dxf>
      <font>
        <b val="1"/>
        <color rgb="001E6B34"/>
      </font>
      <fill>
        <patternFill patternType="solid">
          <fgColor rgb="00D7F0DD"/>
        </patternFill>
      </fill>
    </dxf>
    <dxf>
      <font>
        <b val="1"/>
        <color rgb="00666666"/>
      </font>
      <fill>
        <patternFill patternType="solid">
          <fgColor rgb="00E9E9E9"/>
        </patternFill>
      </fill>
    </dxf>
    <dxf>
      <font>
        <b val="1"/>
        <color rgb="007A5A00"/>
      </font>
      <fill>
        <patternFill patternType="solid">
          <fgColor rgb="00FFF1CC"/>
        </patternFill>
      </fill>
    </dxf>
    <dxf>
      <font>
        <b val="1"/>
        <color rgb="001F4E8C"/>
      </font>
      <fill>
        <patternFill patternType="solid">
          <fgColor rgb="00DCE8F8"/>
        </patternFill>
      </fill>
    </dxf>
    <dxf>
      <font>
        <b val="1"/>
        <color rgb="009C2B1E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ables/table1.xml><?xml version="1.0" encoding="utf-8"?>
<table xmlns="http://schemas.openxmlformats.org/spreadsheetml/2006/main" id="1" name="ServisKayitlari" displayName="ServisKayitlari" ref="A1:T501" headerRowCount="1">
  <autoFilter ref="A1:T501"/>
  <tableColumns count="20">
    <tableColumn id="1" name="Fiş No"/>
    <tableColumn id="2" name="Kayıt Tarihi"/>
    <tableColumn id="3" name="Müşteri"/>
    <tableColumn id="4" name="Telefon"/>
    <tableColumn id="5" name="Cihaz Türü"/>
    <tableColumn id="6" name="Marka / Model"/>
    <tableColumn id="7" name="Seri No"/>
    <tableColumn id="8" name="Arıza / Şikâyet"/>
    <tableColumn id="9" name="Aksesuar"/>
    <tableColumn id="10" name="Garanti"/>
    <tableColumn id="11" name="Teknisyen"/>
    <tableColumn id="12" name="Durum"/>
    <tableColumn id="13" name="Söz Verilen Teslim"/>
    <tableColumn id="14" name="Teslim Tarihi"/>
    <tableColumn id="15" name="İşçilik"/>
    <tableColumn id="16" name="Parça"/>
    <tableColumn id="17" name="Toplam"/>
    <tableColumn id="18" name="Tahsil Edilen"/>
    <tableColumn id="19" name="Kalan"/>
    <tableColumn id="20" name="Notlar"/>
  </tableColumns>
  <tableStyleInfo name="TableStyleLight1" showRowStripes="1"/>
</table>
</file>

<file path=xl/tables/table2.xml><?xml version="1.0" encoding="utf-8"?>
<table xmlns="http://schemas.openxmlformats.org/spreadsheetml/2006/main" id="2" name="ParcaStok" displayName="ParcaStok" ref="A1:I301" headerRowCount="1">
  <autoFilter ref="A1:I301"/>
  <tableColumns count="9">
    <tableColumn id="1" name="Parça Kodu"/>
    <tableColumn id="2" name="Parça Adı"/>
    <tableColumn id="3" name="Uyumlu Cihaz / Model"/>
    <tableColumn id="4" name="Raf Yeri"/>
    <tableColumn id="5" name="Stok"/>
    <tableColumn id="6" name="Kritik Seviye"/>
    <tableColumn id="7" name="Alış Fiyatı"/>
    <tableColumn id="8" name="Satış Fiyatı"/>
    <tableColumn id="9" name="Stok Değeri"/>
  </tableColumns>
  <tableStyleInfo name="TableStyleLight1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xoncode.com/?utm_source=excel-sablonu&amp;utm_medium=indirme" TargetMode="External" Id="rId1"/></Relationships>
</file>

<file path=xl/worksheets/_rels/sheet3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_rels/sheet4.xml.rels><Relationships xmlns="http://schemas.openxmlformats.org/package/2006/relationships"><Relationship Type="http://schemas.openxmlformats.org/officeDocument/2006/relationships/table" Target="/xl/tables/table2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B22"/>
  <sheetViews>
    <sheetView showGridLines="0" tabSelected="0" workbookViewId="0">
      <selection activeCell="A1" sqref="A1"/>
    </sheetView>
  </sheetViews>
  <sheetFormatPr baseColWidth="8" defaultRowHeight="15"/>
  <cols>
    <col width="3" customWidth="1" min="1" max="1"/>
    <col width="100" customWidth="1" min="2" max="2"/>
  </cols>
  <sheetData>
    <row r="2" ht="34" customHeight="1">
      <c r="B2" s="1" t="inlineStr">
        <is>
          <t>Teknik Servis Takip Şablonu</t>
        </is>
      </c>
    </row>
    <row r="3">
      <c r="B3" s="2" t="inlineStr">
        <is>
          <t>Cihaz kabulünden teslime kadar servis kayıtlarınızı, tahsilatı ve yedek parça stokunu tek dosyada tutun.</t>
        </is>
      </c>
    </row>
    <row r="4">
      <c r="B4" s="3" t="inlineStr"/>
    </row>
    <row r="5">
      <c r="B5" s="4" t="inlineStr">
        <is>
          <t>Nasıl kullanılır?</t>
        </is>
      </c>
    </row>
    <row r="6">
      <c r="B6" s="3" t="inlineStr">
        <is>
          <t>1. Önce "Ayarlar" sayfasına teknisyenlerinizi ve baktığınız cihaz türlerini yazın.</t>
        </is>
      </c>
    </row>
    <row r="7">
      <c r="B7" s="3" t="inlineStr">
        <is>
          <t>2. Her yeni cihaz için "Servis Kayıtları" sayfasına bir satır ekleyin. Durum, teknisyen ve cihaz türü açılır listeden seçilir.</t>
        </is>
      </c>
    </row>
    <row r="8">
      <c r="B8" s="3" t="inlineStr">
        <is>
          <t>3. İşçilik ve parça tutarını yazın; toplam ve kalan borç kendiliğinden hesaplanır.</t>
        </is>
      </c>
    </row>
    <row r="9">
      <c r="B9" s="3" t="inlineStr">
        <is>
          <t>4. Söz verilen teslim tarihi geçmiş ve henüz teslim edilmemiş işler kırmızıyla işaretlenir.</t>
        </is>
      </c>
    </row>
    <row r="10">
      <c r="B10" s="3" t="inlineStr">
        <is>
          <t>5. "Parça Stok" sayfasında stok kritik seviyeye inen parçalar kırmızı görünür.</t>
        </is>
      </c>
    </row>
    <row r="11">
      <c r="B11" s="3" t="inlineStr">
        <is>
          <t>6. "Özet" sayfası açık işleri, gecikenleri, bu ayın cirosunu ve toplam alacağı gösterir.</t>
        </is>
      </c>
    </row>
    <row r="12">
      <c r="B12" s="3" t="inlineStr">
        <is>
          <t>7. Gri renkli 3 satır örnektir; kendi kayıtlarınızı girmeden önce silebilirsiniz.</t>
        </is>
      </c>
    </row>
    <row r="13">
      <c r="B13" s="3" t="inlineStr"/>
    </row>
    <row r="14">
      <c r="B14" s="4" t="inlineStr">
        <is>
          <t>Excel nerede yetmez?</t>
        </is>
      </c>
    </row>
    <row r="15">
      <c r="B15" s="3" t="inlineStr">
        <is>
          <t>• Aynı dosyada iki kişi aynı anda çalışınca kayıtlar karışır, kimin neyi değiştirdiği belli olmaz.</t>
        </is>
      </c>
    </row>
    <row r="16">
      <c r="B16" s="3" t="inlineStr">
        <is>
          <t>• Müşteri "cihazım ne oldu?" diye aradığında dosyayı açıp bakmanız gerekir.</t>
        </is>
      </c>
    </row>
    <row r="17">
      <c r="B17" s="3" t="inlineStr">
        <is>
          <t>• Parça kullandığınızda stoktan kendiliğinden düşmez, SMS/WhatsApp bildirimi gitmez, fiş yazdırılmaz.</t>
        </is>
      </c>
    </row>
    <row r="18">
      <c r="B18" s="3" t="inlineStr"/>
    </row>
    <row r="19">
      <c r="B19" s="5" t="inlineStr">
        <is>
          <t>Bu işleri kendiliğinden yapan programı kayıt olmadan ücretsiz deneyebilirsiniz:</t>
        </is>
      </c>
    </row>
    <row r="20">
      <c r="B20" s="6" t="inlineStr">
        <is>
          <t>xoncode.com — XonCode Servis Takip</t>
        </is>
      </c>
    </row>
    <row r="21">
      <c r="B21" s="3" t="inlineStr"/>
    </row>
    <row r="22">
      <c r="B22" s="7" t="inlineStr">
        <is>
          <t>Bu şablon ücretsizdir; kendi işletmenizde dilediğiniz gibi kullanabilir ve değiştirebilirsiniz.</t>
        </is>
      </c>
    </row>
  </sheetData>
  <hyperlinks>
    <hyperlink xmlns:r="http://schemas.openxmlformats.org/officeDocument/2006/relationships" ref="B20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B2:C25"/>
  <sheetViews>
    <sheetView showGridLines="0" tabSelected="0" workbookViewId="0">
      <selection activeCell="A1" sqref="A1"/>
    </sheetView>
  </sheetViews>
  <sheetFormatPr baseColWidth="8" defaultRowHeight="15"/>
  <cols>
    <col width="3" customWidth="1" min="1" max="1"/>
    <col width="34" customWidth="1" min="2" max="2"/>
    <col width="18" customWidth="1" min="3" max="3"/>
  </cols>
  <sheetData>
    <row r="2">
      <c r="B2" s="8" t="inlineStr">
        <is>
          <t>Servis Özeti</t>
        </is>
      </c>
    </row>
    <row r="3">
      <c r="B3" s="9" t="inlineStr">
        <is>
          <t>Bugün</t>
        </is>
      </c>
      <c r="C3" s="10">
        <f>TODAY()</f>
        <v/>
      </c>
    </row>
    <row r="5" ht="22" customHeight="1">
      <c r="B5" s="11" t="inlineStr">
        <is>
          <t>Açık iş (teslim edilmemiş)</t>
        </is>
      </c>
      <c r="C5" s="12">
        <f>COUNTA('Servis Kayıtları'!$C$2:$C$501)-COUNTIF('Servis Kayıtları'!$L$2:$L$501,"Teslim edildi")-COUNTIF('Servis Kayıtları'!$L$2:$L$501,"İade / tamir edilmedi")</f>
        <v/>
      </c>
    </row>
    <row r="6" ht="22" customHeight="1">
      <c r="B6" s="11" t="inlineStr">
        <is>
          <t>Geciken iş</t>
        </is>
      </c>
      <c r="C6" s="12">
        <f>SUMPRODUCT(('Servis Kayıtları'!$M$2:$M$501&lt;&gt;"")*('Servis Kayıtları'!$M$2:$M$501&lt;TODAY())*('Servis Kayıtları'!$N$2:$N$501="")*('Servis Kayıtları'!$L$2:$L$501&lt;&gt;"Teslim edildi")*('Servis Kayıtları'!$L$2:$L$501&lt;&gt;"İade / tamir edilmedi"))</f>
        <v/>
      </c>
    </row>
    <row r="7" ht="22" customHeight="1">
      <c r="B7" s="11" t="inlineStr">
        <is>
          <t>Teslime hazır</t>
        </is>
      </c>
      <c r="C7" s="12">
        <f>COUNTIF('Servis Kayıtları'!$L$2:$L$501,"Hazır")</f>
        <v/>
      </c>
    </row>
    <row r="8" ht="22" customHeight="1">
      <c r="B8" s="11" t="inlineStr">
        <is>
          <t>Bu ay açılan servis</t>
        </is>
      </c>
      <c r="C8" s="12">
        <f>COUNTIFS('Servis Kayıtları'!$B$2:$B$501,"&gt;="&amp;DATE(YEAR(TODAY()),MONTH(TODAY()),1),'Servis Kayıtları'!$B$2:$B$501,"&lt;"&amp;EDATE(DATE(YEAR(TODAY()),MONTH(TODAY()),1),1))</f>
        <v/>
      </c>
    </row>
    <row r="9" ht="22" customHeight="1">
      <c r="B9" s="11" t="inlineStr">
        <is>
          <t>Bu ay teslim edilen işlerin tutarı</t>
        </is>
      </c>
      <c r="C9" s="13">
        <f>SUMIFS('Servis Kayıtları'!$Q$2:$Q$501,'Servis Kayıtları'!$N$2:$N$501,"&gt;="&amp;DATE(YEAR(TODAY()),MONTH(TODAY()),1),'Servis Kayıtları'!$N$2:$N$501,"&lt;"&amp;EDATE(DATE(YEAR(TODAY()),MONTH(TODAY()),1),1))</f>
        <v/>
      </c>
    </row>
    <row r="10" ht="22" customHeight="1">
      <c r="B10" s="11" t="inlineStr">
        <is>
          <t>Toplam alacak (tahsil edilmemiş)</t>
        </is>
      </c>
      <c r="C10" s="13">
        <f>SUMIF('Servis Kayıtları'!$S$2:$S$501,"&gt;0")</f>
        <v/>
      </c>
    </row>
    <row r="11" ht="22" customHeight="1">
      <c r="B11" s="11" t="inlineStr">
        <is>
          <t>Kritik seviyedeki parça</t>
        </is>
      </c>
      <c r="C11" s="12">
        <f>SUMPRODUCT(('Parça Stok'!$E$2:$E$301&lt;&gt;"")*('Parça Stok'!$F$2:$F$301&lt;&gt;"")*('Parça Stok'!$E$2:$E$301&lt;='Parça Stok'!$F$2:$F$301))</f>
        <v/>
      </c>
    </row>
    <row r="12" ht="22" customHeight="1">
      <c r="B12" s="11" t="inlineStr">
        <is>
          <t>Stok değeri (alış fiyatıyla)</t>
        </is>
      </c>
      <c r="C12" s="13">
        <f>SUM('Parça Stok'!$I$2:$I$301)</f>
        <v/>
      </c>
    </row>
    <row r="14">
      <c r="B14" s="14" t="inlineStr">
        <is>
          <t>Duruma göre işler</t>
        </is>
      </c>
    </row>
    <row r="15">
      <c r="B15" s="15">
        <f>Ayarlar!A2</f>
        <v/>
      </c>
      <c r="C15" s="15">
        <f>IF(B15="","",COUNTIF('Servis Kayıtları'!$L$2:$L$501,B15))</f>
        <v/>
      </c>
    </row>
    <row r="16">
      <c r="B16" s="15">
        <f>Ayarlar!A3</f>
        <v/>
      </c>
      <c r="C16" s="15">
        <f>IF(B16="","",COUNTIF('Servis Kayıtları'!$L$2:$L$501,B16))</f>
        <v/>
      </c>
    </row>
    <row r="17">
      <c r="B17" s="15">
        <f>Ayarlar!A4</f>
        <v/>
      </c>
      <c r="C17" s="15">
        <f>IF(B17="","",COUNTIF('Servis Kayıtları'!$L$2:$L$501,B17))</f>
        <v/>
      </c>
    </row>
    <row r="18">
      <c r="B18" s="15">
        <f>Ayarlar!A5</f>
        <v/>
      </c>
      <c r="C18" s="15">
        <f>IF(B18="","",COUNTIF('Servis Kayıtları'!$L$2:$L$501,B18))</f>
        <v/>
      </c>
    </row>
    <row r="19">
      <c r="B19" s="15">
        <f>Ayarlar!A6</f>
        <v/>
      </c>
      <c r="C19" s="15">
        <f>IF(B19="","",COUNTIF('Servis Kayıtları'!$L$2:$L$501,B19))</f>
        <v/>
      </c>
    </row>
    <row r="20">
      <c r="B20" s="15">
        <f>Ayarlar!A7</f>
        <v/>
      </c>
      <c r="C20" s="15">
        <f>IF(B20="","",COUNTIF('Servis Kayıtları'!$L$2:$L$501,B20))</f>
        <v/>
      </c>
    </row>
    <row r="21">
      <c r="B21" s="15">
        <f>Ayarlar!A8</f>
        <v/>
      </c>
      <c r="C21" s="15">
        <f>IF(B21="","",COUNTIF('Servis Kayıtları'!$L$2:$L$501,B21))</f>
        <v/>
      </c>
    </row>
    <row r="22">
      <c r="B22" s="15">
        <f>Ayarlar!A9</f>
        <v/>
      </c>
      <c r="C22" s="15">
        <f>IF(B22="","",COUNTIF('Servis Kayıtları'!$L$2:$L$501,B22))</f>
        <v/>
      </c>
    </row>
    <row r="25">
      <c r="B25" s="16" t="inlineStr">
        <is>
          <t>Örnek satırları sildiğinizde özet kendi kayıtlarınıza göre güncellenir.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T501"/>
  <sheetViews>
    <sheetView tabSelected="1"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9" customWidth="1" min="1" max="1"/>
    <col width="12" customWidth="1" min="2" max="2"/>
    <col width="22" customWidth="1" min="3" max="3"/>
    <col width="15" customWidth="1" min="4" max="4"/>
    <col width="17" customWidth="1" min="5" max="5"/>
    <col width="20" customWidth="1" min="6" max="6"/>
    <col width="15" customWidth="1" min="7" max="7"/>
    <col width="30" customWidth="1" min="8" max="8"/>
    <col width="16" customWidth="1" min="9" max="9"/>
    <col width="13" customWidth="1" min="10" max="10"/>
    <col width="15" customWidth="1" min="11" max="11"/>
    <col width="18" customWidth="1" min="12" max="12"/>
    <col width="14" customWidth="1" min="13" max="13"/>
    <col width="13" customWidth="1" min="14" max="14"/>
    <col width="12" customWidth="1" min="15" max="15"/>
    <col width="12" customWidth="1" min="16" max="16"/>
    <col width="13" customWidth="1" min="17" max="17"/>
    <col width="13" customWidth="1" min="18" max="18"/>
    <col width="12" customWidth="1" min="19" max="19"/>
    <col width="30" customWidth="1" min="20" max="20"/>
  </cols>
  <sheetData>
    <row r="1" ht="32" customHeight="1">
      <c r="A1" s="17" t="inlineStr">
        <is>
          <t>Fiş No</t>
        </is>
      </c>
      <c r="B1" s="17" t="inlineStr">
        <is>
          <t>Kayıt Tarihi</t>
        </is>
      </c>
      <c r="C1" s="17" t="inlineStr">
        <is>
          <t>Müşteri</t>
        </is>
      </c>
      <c r="D1" s="17" t="inlineStr">
        <is>
          <t>Telefon</t>
        </is>
      </c>
      <c r="E1" s="17" t="inlineStr">
        <is>
          <t>Cihaz Türü</t>
        </is>
      </c>
      <c r="F1" s="17" t="inlineStr">
        <is>
          <t>Marka / Model</t>
        </is>
      </c>
      <c r="G1" s="17" t="inlineStr">
        <is>
          <t>Seri No</t>
        </is>
      </c>
      <c r="H1" s="17" t="inlineStr">
        <is>
          <t>Arıza / Şikâyet</t>
        </is>
      </c>
      <c r="I1" s="17" t="inlineStr">
        <is>
          <t>Aksesuar</t>
        </is>
      </c>
      <c r="J1" s="17" t="inlineStr">
        <is>
          <t>Garanti</t>
        </is>
      </c>
      <c r="K1" s="17" t="inlineStr">
        <is>
          <t>Teknisyen</t>
        </is>
      </c>
      <c r="L1" s="17" t="inlineStr">
        <is>
          <t>Durum</t>
        </is>
      </c>
      <c r="M1" s="17" t="inlineStr">
        <is>
          <t>Söz Verilen Teslim</t>
        </is>
      </c>
      <c r="N1" s="17" t="inlineStr">
        <is>
          <t>Teslim Tarihi</t>
        </is>
      </c>
      <c r="O1" s="17" t="inlineStr">
        <is>
          <t>İşçilik</t>
        </is>
      </c>
      <c r="P1" s="17" t="inlineStr">
        <is>
          <t>Parça</t>
        </is>
      </c>
      <c r="Q1" s="17" t="inlineStr">
        <is>
          <t>Toplam</t>
        </is>
      </c>
      <c r="R1" s="17" t="inlineStr">
        <is>
          <t>Tahsil Edilen</t>
        </is>
      </c>
      <c r="S1" s="17" t="inlineStr">
        <is>
          <t>Kalan</t>
        </is>
      </c>
      <c r="T1" s="17" t="inlineStr">
        <is>
          <t>Notlar</t>
        </is>
      </c>
    </row>
    <row r="2">
      <c r="A2" s="18" t="n">
        <v>1001</v>
      </c>
      <c r="B2" s="19" t="n">
        <v>46315</v>
      </c>
      <c r="C2" s="18" t="inlineStr">
        <is>
          <t>Örnek Müşteri 1</t>
        </is>
      </c>
      <c r="D2" s="18" t="inlineStr">
        <is>
          <t>0555 000 00 01</t>
        </is>
      </c>
      <c r="E2" s="18" t="inlineStr">
        <is>
          <t>Çamaşır makinesi</t>
        </is>
      </c>
      <c r="F2" s="18" t="inlineStr">
        <is>
          <t>Örnek Marka X9</t>
        </is>
      </c>
      <c r="G2" s="18" t="inlineStr">
        <is>
          <t>SN-0001</t>
        </is>
      </c>
      <c r="H2" s="18" t="inlineStr">
        <is>
          <t>Su almıyor</t>
        </is>
      </c>
      <c r="I2" s="18" t="inlineStr">
        <is>
          <t>Yok</t>
        </is>
      </c>
      <c r="J2" s="18" t="inlineStr">
        <is>
          <t>Garanti dışı</t>
        </is>
      </c>
      <c r="K2" s="18" t="inlineStr">
        <is>
          <t>Teknisyen 1</t>
        </is>
      </c>
      <c r="L2" s="18" t="inlineStr">
        <is>
          <t>Teslim edildi</t>
        </is>
      </c>
      <c r="M2" s="19" t="n">
        <v>46318</v>
      </c>
      <c r="N2" s="19" t="n">
        <v>46318</v>
      </c>
      <c r="O2" s="20" t="n">
        <v>750</v>
      </c>
      <c r="P2" s="20" t="n">
        <v>450</v>
      </c>
      <c r="Q2" s="20">
        <f>IF(AND(O2="",P2=""),"",N(O2)+N(P2))</f>
        <v/>
      </c>
      <c r="R2" s="20" t="n">
        <v>1200</v>
      </c>
      <c r="S2" s="20">
        <f>IF(Q2="","",Q2-N(R2))</f>
        <v/>
      </c>
      <c r="T2" s="18" t="inlineStr">
        <is>
          <t>ÖRNEK SATIR — silebilirsiniz</t>
        </is>
      </c>
    </row>
    <row r="3">
      <c r="A3" s="18" t="n">
        <v>1002</v>
      </c>
      <c r="B3" s="19" t="n">
        <v>46317</v>
      </c>
      <c r="C3" s="18" t="inlineStr">
        <is>
          <t>Örnek Müşteri 2</t>
        </is>
      </c>
      <c r="D3" s="18" t="inlineStr">
        <is>
          <t>0555 000 00 02</t>
        </is>
      </c>
      <c r="E3" s="18" t="inlineStr">
        <is>
          <t>Klima</t>
        </is>
      </c>
      <c r="F3" s="18" t="inlineStr">
        <is>
          <t>Örnek Marka K12</t>
        </is>
      </c>
      <c r="G3" s="18" t="inlineStr">
        <is>
          <t>SN-0002</t>
        </is>
      </c>
      <c r="H3" s="18" t="inlineStr">
        <is>
          <t>Soğutmuyor</t>
        </is>
      </c>
      <c r="I3" s="18" t="inlineStr">
        <is>
          <t>Kumanda</t>
        </is>
      </c>
      <c r="J3" s="18" t="inlineStr">
        <is>
          <t>Garantili</t>
        </is>
      </c>
      <c r="K3" s="18" t="inlineStr">
        <is>
          <t>Teknisyen 2</t>
        </is>
      </c>
      <c r="L3" s="18" t="inlineStr">
        <is>
          <t>Parça bekliyor</t>
        </is>
      </c>
      <c r="M3" s="19" t="n">
        <v>46320</v>
      </c>
      <c r="N3" s="19" t="n"/>
      <c r="O3" s="20" t="n">
        <v>0</v>
      </c>
      <c r="P3" s="20" t="n">
        <v>0</v>
      </c>
      <c r="Q3" s="20">
        <f>IF(AND(O3="",P3=""),"",N(O3)+N(P3))</f>
        <v/>
      </c>
      <c r="R3" s="20" t="n">
        <v>0</v>
      </c>
      <c r="S3" s="20">
        <f>IF(Q3="","",Q3-N(R3))</f>
        <v/>
      </c>
      <c r="T3" s="18" t="inlineStr">
        <is>
          <t>ÖRNEK SATIR — gecikmiş iş kırmızı görünür</t>
        </is>
      </c>
    </row>
    <row r="4">
      <c r="A4" s="18" t="n">
        <v>1003</v>
      </c>
      <c r="B4" s="19" t="n">
        <v>46320</v>
      </c>
      <c r="C4" s="18" t="inlineStr">
        <is>
          <t>Örnek Müşteri 3</t>
        </is>
      </c>
      <c r="D4" s="18" t="inlineStr">
        <is>
          <t>0555 000 00 03</t>
        </is>
      </c>
      <c r="E4" s="18" t="inlineStr">
        <is>
          <t>Televizyon</t>
        </is>
      </c>
      <c r="F4" s="18" t="inlineStr">
        <is>
          <t>Örnek Marka T55</t>
        </is>
      </c>
      <c r="G4" s="18" t="inlineStr">
        <is>
          <t>SN-0003</t>
        </is>
      </c>
      <c r="H4" s="18" t="inlineStr">
        <is>
          <t>Görüntü yok</t>
        </is>
      </c>
      <c r="I4" s="18" t="inlineStr">
        <is>
          <t>Kumanda, kablo</t>
        </is>
      </c>
      <c r="J4" s="18" t="inlineStr">
        <is>
          <t>Garanti dışı</t>
        </is>
      </c>
      <c r="K4" s="18" t="inlineStr">
        <is>
          <t>Teknisyen 1</t>
        </is>
      </c>
      <c r="L4" s="18" t="inlineStr">
        <is>
          <t>Tamirde</t>
        </is>
      </c>
      <c r="M4" s="19" t="n">
        <v>46324</v>
      </c>
      <c r="N4" s="19" t="n"/>
      <c r="O4" s="20" t="n">
        <v>600</v>
      </c>
      <c r="P4" s="20" t="n">
        <v>900</v>
      </c>
      <c r="Q4" s="20">
        <f>IF(AND(O4="",P4=""),"",N(O4)+N(P4))</f>
        <v/>
      </c>
      <c r="R4" s="20" t="n">
        <v>500</v>
      </c>
      <c r="S4" s="20">
        <f>IF(Q4="","",Q4-N(R4))</f>
        <v/>
      </c>
      <c r="T4" s="18" t="inlineStr">
        <is>
          <t>ÖRNEK SATIR — 1.000 ₺ alacak</t>
        </is>
      </c>
    </row>
    <row r="5">
      <c r="B5" s="21" t="n"/>
      <c r="M5" s="21" t="n"/>
      <c r="N5" s="21" t="n"/>
      <c r="O5" s="22" t="n"/>
      <c r="P5" s="22" t="n"/>
      <c r="Q5" s="22">
        <f>IF(AND(O5="",P5=""),"",N(O5)+N(P5))</f>
        <v/>
      </c>
      <c r="R5" s="22" t="n"/>
      <c r="S5" s="22">
        <f>IF(Q5="","",Q5-N(R5))</f>
        <v/>
      </c>
    </row>
    <row r="6">
      <c r="B6" s="21" t="n"/>
      <c r="M6" s="21" t="n"/>
      <c r="N6" s="21" t="n"/>
      <c r="O6" s="22" t="n"/>
      <c r="P6" s="22" t="n"/>
      <c r="Q6" s="22">
        <f>IF(AND(O6="",P6=""),"",N(O6)+N(P6))</f>
        <v/>
      </c>
      <c r="R6" s="22" t="n"/>
      <c r="S6" s="22">
        <f>IF(Q6="","",Q6-N(R6))</f>
        <v/>
      </c>
    </row>
    <row r="7">
      <c r="B7" s="21" t="n"/>
      <c r="M7" s="21" t="n"/>
      <c r="N7" s="21" t="n"/>
      <c r="O7" s="22" t="n"/>
      <c r="P7" s="22" t="n"/>
      <c r="Q7" s="22">
        <f>IF(AND(O7="",P7=""),"",N(O7)+N(P7))</f>
        <v/>
      </c>
      <c r="R7" s="22" t="n"/>
      <c r="S7" s="22">
        <f>IF(Q7="","",Q7-N(R7))</f>
        <v/>
      </c>
    </row>
    <row r="8">
      <c r="B8" s="21" t="n"/>
      <c r="M8" s="21" t="n"/>
      <c r="N8" s="21" t="n"/>
      <c r="O8" s="22" t="n"/>
      <c r="P8" s="22" t="n"/>
      <c r="Q8" s="22">
        <f>IF(AND(O8="",P8=""),"",N(O8)+N(P8))</f>
        <v/>
      </c>
      <c r="R8" s="22" t="n"/>
      <c r="S8" s="22">
        <f>IF(Q8="","",Q8-N(R8))</f>
        <v/>
      </c>
    </row>
    <row r="9">
      <c r="B9" s="21" t="n"/>
      <c r="M9" s="21" t="n"/>
      <c r="N9" s="21" t="n"/>
      <c r="O9" s="22" t="n"/>
      <c r="P9" s="22" t="n"/>
      <c r="Q9" s="22">
        <f>IF(AND(O9="",P9=""),"",N(O9)+N(P9))</f>
        <v/>
      </c>
      <c r="R9" s="22" t="n"/>
      <c r="S9" s="22">
        <f>IF(Q9="","",Q9-N(R9))</f>
        <v/>
      </c>
    </row>
    <row r="10">
      <c r="B10" s="21" t="n"/>
      <c r="M10" s="21" t="n"/>
      <c r="N10" s="21" t="n"/>
      <c r="O10" s="22" t="n"/>
      <c r="P10" s="22" t="n"/>
      <c r="Q10" s="22">
        <f>IF(AND(O10="",P10=""),"",N(O10)+N(P10))</f>
        <v/>
      </c>
      <c r="R10" s="22" t="n"/>
      <c r="S10" s="22">
        <f>IF(Q10="","",Q10-N(R10))</f>
        <v/>
      </c>
    </row>
    <row r="11">
      <c r="B11" s="21" t="n"/>
      <c r="M11" s="21" t="n"/>
      <c r="N11" s="21" t="n"/>
      <c r="O11" s="22" t="n"/>
      <c r="P11" s="22" t="n"/>
      <c r="Q11" s="22">
        <f>IF(AND(O11="",P11=""),"",N(O11)+N(P11))</f>
        <v/>
      </c>
      <c r="R11" s="22" t="n"/>
      <c r="S11" s="22">
        <f>IF(Q11="","",Q11-N(R11))</f>
        <v/>
      </c>
    </row>
    <row r="12">
      <c r="B12" s="21" t="n"/>
      <c r="M12" s="21" t="n"/>
      <c r="N12" s="21" t="n"/>
      <c r="O12" s="22" t="n"/>
      <c r="P12" s="22" t="n"/>
      <c r="Q12" s="22">
        <f>IF(AND(O12="",P12=""),"",N(O12)+N(P12))</f>
        <v/>
      </c>
      <c r="R12" s="22" t="n"/>
      <c r="S12" s="22">
        <f>IF(Q12="","",Q12-N(R12))</f>
        <v/>
      </c>
    </row>
    <row r="13">
      <c r="B13" s="21" t="n"/>
      <c r="M13" s="21" t="n"/>
      <c r="N13" s="21" t="n"/>
      <c r="O13" s="22" t="n"/>
      <c r="P13" s="22" t="n"/>
      <c r="Q13" s="22">
        <f>IF(AND(O13="",P13=""),"",N(O13)+N(P13))</f>
        <v/>
      </c>
      <c r="R13" s="22" t="n"/>
      <c r="S13" s="22">
        <f>IF(Q13="","",Q13-N(R13))</f>
        <v/>
      </c>
    </row>
    <row r="14">
      <c r="B14" s="21" t="n"/>
      <c r="M14" s="21" t="n"/>
      <c r="N14" s="21" t="n"/>
      <c r="O14" s="22" t="n"/>
      <c r="P14" s="22" t="n"/>
      <c r="Q14" s="22">
        <f>IF(AND(O14="",P14=""),"",N(O14)+N(P14))</f>
        <v/>
      </c>
      <c r="R14" s="22" t="n"/>
      <c r="S14" s="22">
        <f>IF(Q14="","",Q14-N(R14))</f>
        <v/>
      </c>
    </row>
    <row r="15">
      <c r="B15" s="21" t="n"/>
      <c r="M15" s="21" t="n"/>
      <c r="N15" s="21" t="n"/>
      <c r="O15" s="22" t="n"/>
      <c r="P15" s="22" t="n"/>
      <c r="Q15" s="22">
        <f>IF(AND(O15="",P15=""),"",N(O15)+N(P15))</f>
        <v/>
      </c>
      <c r="R15" s="22" t="n"/>
      <c r="S15" s="22">
        <f>IF(Q15="","",Q15-N(R15))</f>
        <v/>
      </c>
    </row>
    <row r="16">
      <c r="B16" s="21" t="n"/>
      <c r="M16" s="21" t="n"/>
      <c r="N16" s="21" t="n"/>
      <c r="O16" s="22" t="n"/>
      <c r="P16" s="22" t="n"/>
      <c r="Q16" s="22">
        <f>IF(AND(O16="",P16=""),"",N(O16)+N(P16))</f>
        <v/>
      </c>
      <c r="R16" s="22" t="n"/>
      <c r="S16" s="22">
        <f>IF(Q16="","",Q16-N(R16))</f>
        <v/>
      </c>
    </row>
    <row r="17">
      <c r="B17" s="21" t="n"/>
      <c r="M17" s="21" t="n"/>
      <c r="N17" s="21" t="n"/>
      <c r="O17" s="22" t="n"/>
      <c r="P17" s="22" t="n"/>
      <c r="Q17" s="22">
        <f>IF(AND(O17="",P17=""),"",N(O17)+N(P17))</f>
        <v/>
      </c>
      <c r="R17" s="22" t="n"/>
      <c r="S17" s="22">
        <f>IF(Q17="","",Q17-N(R17))</f>
        <v/>
      </c>
    </row>
    <row r="18">
      <c r="B18" s="21" t="n"/>
      <c r="M18" s="21" t="n"/>
      <c r="N18" s="21" t="n"/>
      <c r="O18" s="22" t="n"/>
      <c r="P18" s="22" t="n"/>
      <c r="Q18" s="22">
        <f>IF(AND(O18="",P18=""),"",N(O18)+N(P18))</f>
        <v/>
      </c>
      <c r="R18" s="22" t="n"/>
      <c r="S18" s="22">
        <f>IF(Q18="","",Q18-N(R18))</f>
        <v/>
      </c>
    </row>
    <row r="19">
      <c r="B19" s="21" t="n"/>
      <c r="M19" s="21" t="n"/>
      <c r="N19" s="21" t="n"/>
      <c r="O19" s="22" t="n"/>
      <c r="P19" s="22" t="n"/>
      <c r="Q19" s="22">
        <f>IF(AND(O19="",P19=""),"",N(O19)+N(P19))</f>
        <v/>
      </c>
      <c r="R19" s="22" t="n"/>
      <c r="S19" s="22">
        <f>IF(Q19="","",Q19-N(R19))</f>
        <v/>
      </c>
    </row>
    <row r="20">
      <c r="B20" s="21" t="n"/>
      <c r="M20" s="21" t="n"/>
      <c r="N20" s="21" t="n"/>
      <c r="O20" s="22" t="n"/>
      <c r="P20" s="22" t="n"/>
      <c r="Q20" s="22">
        <f>IF(AND(O20="",P20=""),"",N(O20)+N(P20))</f>
        <v/>
      </c>
      <c r="R20" s="22" t="n"/>
      <c r="S20" s="22">
        <f>IF(Q20="","",Q20-N(R20))</f>
        <v/>
      </c>
    </row>
    <row r="21">
      <c r="B21" s="21" t="n"/>
      <c r="M21" s="21" t="n"/>
      <c r="N21" s="21" t="n"/>
      <c r="O21" s="22" t="n"/>
      <c r="P21" s="22" t="n"/>
      <c r="Q21" s="22">
        <f>IF(AND(O21="",P21=""),"",N(O21)+N(P21))</f>
        <v/>
      </c>
      <c r="R21" s="22" t="n"/>
      <c r="S21" s="22">
        <f>IF(Q21="","",Q21-N(R21))</f>
        <v/>
      </c>
    </row>
    <row r="22">
      <c r="B22" s="21" t="n"/>
      <c r="M22" s="21" t="n"/>
      <c r="N22" s="21" t="n"/>
      <c r="O22" s="22" t="n"/>
      <c r="P22" s="22" t="n"/>
      <c r="Q22" s="22">
        <f>IF(AND(O22="",P22=""),"",N(O22)+N(P22))</f>
        <v/>
      </c>
      <c r="R22" s="22" t="n"/>
      <c r="S22" s="22">
        <f>IF(Q22="","",Q22-N(R22))</f>
        <v/>
      </c>
    </row>
    <row r="23">
      <c r="B23" s="21" t="n"/>
      <c r="M23" s="21" t="n"/>
      <c r="N23" s="21" t="n"/>
      <c r="O23" s="22" t="n"/>
      <c r="P23" s="22" t="n"/>
      <c r="Q23" s="22">
        <f>IF(AND(O23="",P23=""),"",N(O23)+N(P23))</f>
        <v/>
      </c>
      <c r="R23" s="22" t="n"/>
      <c r="S23" s="22">
        <f>IF(Q23="","",Q23-N(R23))</f>
        <v/>
      </c>
    </row>
    <row r="24">
      <c r="B24" s="21" t="n"/>
      <c r="M24" s="21" t="n"/>
      <c r="N24" s="21" t="n"/>
      <c r="O24" s="22" t="n"/>
      <c r="P24" s="22" t="n"/>
      <c r="Q24" s="22">
        <f>IF(AND(O24="",P24=""),"",N(O24)+N(P24))</f>
        <v/>
      </c>
      <c r="R24" s="22" t="n"/>
      <c r="S24" s="22">
        <f>IF(Q24="","",Q24-N(R24))</f>
        <v/>
      </c>
    </row>
    <row r="25">
      <c r="B25" s="21" t="n"/>
      <c r="M25" s="21" t="n"/>
      <c r="N25" s="21" t="n"/>
      <c r="O25" s="22" t="n"/>
      <c r="P25" s="22" t="n"/>
      <c r="Q25" s="22">
        <f>IF(AND(O25="",P25=""),"",N(O25)+N(P25))</f>
        <v/>
      </c>
      <c r="R25" s="22" t="n"/>
      <c r="S25" s="22">
        <f>IF(Q25="","",Q25-N(R25))</f>
        <v/>
      </c>
    </row>
    <row r="26">
      <c r="B26" s="21" t="n"/>
      <c r="M26" s="21" t="n"/>
      <c r="N26" s="21" t="n"/>
      <c r="O26" s="22" t="n"/>
      <c r="P26" s="22" t="n"/>
      <c r="Q26" s="22">
        <f>IF(AND(O26="",P26=""),"",N(O26)+N(P26))</f>
        <v/>
      </c>
      <c r="R26" s="22" t="n"/>
      <c r="S26" s="22">
        <f>IF(Q26="","",Q26-N(R26))</f>
        <v/>
      </c>
    </row>
    <row r="27">
      <c r="B27" s="21" t="n"/>
      <c r="M27" s="21" t="n"/>
      <c r="N27" s="21" t="n"/>
      <c r="O27" s="22" t="n"/>
      <c r="P27" s="22" t="n"/>
      <c r="Q27" s="22">
        <f>IF(AND(O27="",P27=""),"",N(O27)+N(P27))</f>
        <v/>
      </c>
      <c r="R27" s="22" t="n"/>
      <c r="S27" s="22">
        <f>IF(Q27="","",Q27-N(R27))</f>
        <v/>
      </c>
    </row>
    <row r="28">
      <c r="B28" s="21" t="n"/>
      <c r="M28" s="21" t="n"/>
      <c r="N28" s="21" t="n"/>
      <c r="O28" s="22" t="n"/>
      <c r="P28" s="22" t="n"/>
      <c r="Q28" s="22">
        <f>IF(AND(O28="",P28=""),"",N(O28)+N(P28))</f>
        <v/>
      </c>
      <c r="R28" s="22" t="n"/>
      <c r="S28" s="22">
        <f>IF(Q28="","",Q28-N(R28))</f>
        <v/>
      </c>
    </row>
    <row r="29">
      <c r="B29" s="21" t="n"/>
      <c r="M29" s="21" t="n"/>
      <c r="N29" s="21" t="n"/>
      <c r="O29" s="22" t="n"/>
      <c r="P29" s="22" t="n"/>
      <c r="Q29" s="22">
        <f>IF(AND(O29="",P29=""),"",N(O29)+N(P29))</f>
        <v/>
      </c>
      <c r="R29" s="22" t="n"/>
      <c r="S29" s="22">
        <f>IF(Q29="","",Q29-N(R29))</f>
        <v/>
      </c>
    </row>
    <row r="30">
      <c r="B30" s="21" t="n"/>
      <c r="M30" s="21" t="n"/>
      <c r="N30" s="21" t="n"/>
      <c r="O30" s="22" t="n"/>
      <c r="P30" s="22" t="n"/>
      <c r="Q30" s="22">
        <f>IF(AND(O30="",P30=""),"",N(O30)+N(P30))</f>
        <v/>
      </c>
      <c r="R30" s="22" t="n"/>
      <c r="S30" s="22">
        <f>IF(Q30="","",Q30-N(R30))</f>
        <v/>
      </c>
    </row>
    <row r="31">
      <c r="B31" s="21" t="n"/>
      <c r="M31" s="21" t="n"/>
      <c r="N31" s="21" t="n"/>
      <c r="O31" s="22" t="n"/>
      <c r="P31" s="22" t="n"/>
      <c r="Q31" s="22">
        <f>IF(AND(O31="",P31=""),"",N(O31)+N(P31))</f>
        <v/>
      </c>
      <c r="R31" s="22" t="n"/>
      <c r="S31" s="22">
        <f>IF(Q31="","",Q31-N(R31))</f>
        <v/>
      </c>
    </row>
    <row r="32">
      <c r="B32" s="21" t="n"/>
      <c r="M32" s="21" t="n"/>
      <c r="N32" s="21" t="n"/>
      <c r="O32" s="22" t="n"/>
      <c r="P32" s="22" t="n"/>
      <c r="Q32" s="22">
        <f>IF(AND(O32="",P32=""),"",N(O32)+N(P32))</f>
        <v/>
      </c>
      <c r="R32" s="22" t="n"/>
      <c r="S32" s="22">
        <f>IF(Q32="","",Q32-N(R32))</f>
        <v/>
      </c>
    </row>
    <row r="33">
      <c r="B33" s="21" t="n"/>
      <c r="M33" s="21" t="n"/>
      <c r="N33" s="21" t="n"/>
      <c r="O33" s="22" t="n"/>
      <c r="P33" s="22" t="n"/>
      <c r="Q33" s="22">
        <f>IF(AND(O33="",P33=""),"",N(O33)+N(P33))</f>
        <v/>
      </c>
      <c r="R33" s="22" t="n"/>
      <c r="S33" s="22">
        <f>IF(Q33="","",Q33-N(R33))</f>
        <v/>
      </c>
    </row>
    <row r="34">
      <c r="B34" s="21" t="n"/>
      <c r="M34" s="21" t="n"/>
      <c r="N34" s="21" t="n"/>
      <c r="O34" s="22" t="n"/>
      <c r="P34" s="22" t="n"/>
      <c r="Q34" s="22">
        <f>IF(AND(O34="",P34=""),"",N(O34)+N(P34))</f>
        <v/>
      </c>
      <c r="R34" s="22" t="n"/>
      <c r="S34" s="22">
        <f>IF(Q34="","",Q34-N(R34))</f>
        <v/>
      </c>
    </row>
    <row r="35">
      <c r="B35" s="21" t="n"/>
      <c r="M35" s="21" t="n"/>
      <c r="N35" s="21" t="n"/>
      <c r="O35" s="22" t="n"/>
      <c r="P35" s="22" t="n"/>
      <c r="Q35" s="22">
        <f>IF(AND(O35="",P35=""),"",N(O35)+N(P35))</f>
        <v/>
      </c>
      <c r="R35" s="22" t="n"/>
      <c r="S35" s="22">
        <f>IF(Q35="","",Q35-N(R35))</f>
        <v/>
      </c>
    </row>
    <row r="36">
      <c r="B36" s="21" t="n"/>
      <c r="M36" s="21" t="n"/>
      <c r="N36" s="21" t="n"/>
      <c r="O36" s="22" t="n"/>
      <c r="P36" s="22" t="n"/>
      <c r="Q36" s="22">
        <f>IF(AND(O36="",P36=""),"",N(O36)+N(P36))</f>
        <v/>
      </c>
      <c r="R36" s="22" t="n"/>
      <c r="S36" s="22">
        <f>IF(Q36="","",Q36-N(R36))</f>
        <v/>
      </c>
    </row>
    <row r="37">
      <c r="B37" s="21" t="n"/>
      <c r="M37" s="21" t="n"/>
      <c r="N37" s="21" t="n"/>
      <c r="O37" s="22" t="n"/>
      <c r="P37" s="22" t="n"/>
      <c r="Q37" s="22">
        <f>IF(AND(O37="",P37=""),"",N(O37)+N(P37))</f>
        <v/>
      </c>
      <c r="R37" s="22" t="n"/>
      <c r="S37" s="22">
        <f>IF(Q37="","",Q37-N(R37))</f>
        <v/>
      </c>
    </row>
    <row r="38">
      <c r="B38" s="21" t="n"/>
      <c r="M38" s="21" t="n"/>
      <c r="N38" s="21" t="n"/>
      <c r="O38" s="22" t="n"/>
      <c r="P38" s="22" t="n"/>
      <c r="Q38" s="22">
        <f>IF(AND(O38="",P38=""),"",N(O38)+N(P38))</f>
        <v/>
      </c>
      <c r="R38" s="22" t="n"/>
      <c r="S38" s="22">
        <f>IF(Q38="","",Q38-N(R38))</f>
        <v/>
      </c>
    </row>
    <row r="39">
      <c r="B39" s="21" t="n"/>
      <c r="M39" s="21" t="n"/>
      <c r="N39" s="21" t="n"/>
      <c r="O39" s="22" t="n"/>
      <c r="P39" s="22" t="n"/>
      <c r="Q39" s="22">
        <f>IF(AND(O39="",P39=""),"",N(O39)+N(P39))</f>
        <v/>
      </c>
      <c r="R39" s="22" t="n"/>
      <c r="S39" s="22">
        <f>IF(Q39="","",Q39-N(R39))</f>
        <v/>
      </c>
    </row>
    <row r="40">
      <c r="B40" s="21" t="n"/>
      <c r="M40" s="21" t="n"/>
      <c r="N40" s="21" t="n"/>
      <c r="O40" s="22" t="n"/>
      <c r="P40" s="22" t="n"/>
      <c r="Q40" s="22">
        <f>IF(AND(O40="",P40=""),"",N(O40)+N(P40))</f>
        <v/>
      </c>
      <c r="R40" s="22" t="n"/>
      <c r="S40" s="22">
        <f>IF(Q40="","",Q40-N(R40))</f>
        <v/>
      </c>
    </row>
    <row r="41">
      <c r="B41" s="21" t="n"/>
      <c r="M41" s="21" t="n"/>
      <c r="N41" s="21" t="n"/>
      <c r="O41" s="22" t="n"/>
      <c r="P41" s="22" t="n"/>
      <c r="Q41" s="22">
        <f>IF(AND(O41="",P41=""),"",N(O41)+N(P41))</f>
        <v/>
      </c>
      <c r="R41" s="22" t="n"/>
      <c r="S41" s="22">
        <f>IF(Q41="","",Q41-N(R41))</f>
        <v/>
      </c>
    </row>
    <row r="42">
      <c r="B42" s="21" t="n"/>
      <c r="M42" s="21" t="n"/>
      <c r="N42" s="21" t="n"/>
      <c r="O42" s="22" t="n"/>
      <c r="P42" s="22" t="n"/>
      <c r="Q42" s="22">
        <f>IF(AND(O42="",P42=""),"",N(O42)+N(P42))</f>
        <v/>
      </c>
      <c r="R42" s="22" t="n"/>
      <c r="S42" s="22">
        <f>IF(Q42="","",Q42-N(R42))</f>
        <v/>
      </c>
    </row>
    <row r="43">
      <c r="B43" s="21" t="n"/>
      <c r="M43" s="21" t="n"/>
      <c r="N43" s="21" t="n"/>
      <c r="O43" s="22" t="n"/>
      <c r="P43" s="22" t="n"/>
      <c r="Q43" s="22">
        <f>IF(AND(O43="",P43=""),"",N(O43)+N(P43))</f>
        <v/>
      </c>
      <c r="R43" s="22" t="n"/>
      <c r="S43" s="22">
        <f>IF(Q43="","",Q43-N(R43))</f>
        <v/>
      </c>
    </row>
    <row r="44">
      <c r="B44" s="21" t="n"/>
      <c r="M44" s="21" t="n"/>
      <c r="N44" s="21" t="n"/>
      <c r="O44" s="22" t="n"/>
      <c r="P44" s="22" t="n"/>
      <c r="Q44" s="22">
        <f>IF(AND(O44="",P44=""),"",N(O44)+N(P44))</f>
        <v/>
      </c>
      <c r="R44" s="22" t="n"/>
      <c r="S44" s="22">
        <f>IF(Q44="","",Q44-N(R44))</f>
        <v/>
      </c>
    </row>
    <row r="45">
      <c r="B45" s="21" t="n"/>
      <c r="M45" s="21" t="n"/>
      <c r="N45" s="21" t="n"/>
      <c r="O45" s="22" t="n"/>
      <c r="P45" s="22" t="n"/>
      <c r="Q45" s="22">
        <f>IF(AND(O45="",P45=""),"",N(O45)+N(P45))</f>
        <v/>
      </c>
      <c r="R45" s="22" t="n"/>
      <c r="S45" s="22">
        <f>IF(Q45="","",Q45-N(R45))</f>
        <v/>
      </c>
    </row>
    <row r="46">
      <c r="B46" s="21" t="n"/>
      <c r="M46" s="21" t="n"/>
      <c r="N46" s="21" t="n"/>
      <c r="O46" s="22" t="n"/>
      <c r="P46" s="22" t="n"/>
      <c r="Q46" s="22">
        <f>IF(AND(O46="",P46=""),"",N(O46)+N(P46))</f>
        <v/>
      </c>
      <c r="R46" s="22" t="n"/>
      <c r="S46" s="22">
        <f>IF(Q46="","",Q46-N(R46))</f>
        <v/>
      </c>
    </row>
    <row r="47">
      <c r="B47" s="21" t="n"/>
      <c r="M47" s="21" t="n"/>
      <c r="N47" s="21" t="n"/>
      <c r="O47" s="22" t="n"/>
      <c r="P47" s="22" t="n"/>
      <c r="Q47" s="22">
        <f>IF(AND(O47="",P47=""),"",N(O47)+N(P47))</f>
        <v/>
      </c>
      <c r="R47" s="22" t="n"/>
      <c r="S47" s="22">
        <f>IF(Q47="","",Q47-N(R47))</f>
        <v/>
      </c>
    </row>
    <row r="48">
      <c r="B48" s="21" t="n"/>
      <c r="M48" s="21" t="n"/>
      <c r="N48" s="21" t="n"/>
      <c r="O48" s="22" t="n"/>
      <c r="P48" s="22" t="n"/>
      <c r="Q48" s="22">
        <f>IF(AND(O48="",P48=""),"",N(O48)+N(P48))</f>
        <v/>
      </c>
      <c r="R48" s="22" t="n"/>
      <c r="S48" s="22">
        <f>IF(Q48="","",Q48-N(R48))</f>
        <v/>
      </c>
    </row>
    <row r="49">
      <c r="B49" s="21" t="n"/>
      <c r="M49" s="21" t="n"/>
      <c r="N49" s="21" t="n"/>
      <c r="O49" s="22" t="n"/>
      <c r="P49" s="22" t="n"/>
      <c r="Q49" s="22">
        <f>IF(AND(O49="",P49=""),"",N(O49)+N(P49))</f>
        <v/>
      </c>
      <c r="R49" s="22" t="n"/>
      <c r="S49" s="22">
        <f>IF(Q49="","",Q49-N(R49))</f>
        <v/>
      </c>
    </row>
    <row r="50">
      <c r="B50" s="21" t="n"/>
      <c r="M50" s="21" t="n"/>
      <c r="N50" s="21" t="n"/>
      <c r="O50" s="22" t="n"/>
      <c r="P50" s="22" t="n"/>
      <c r="Q50" s="22">
        <f>IF(AND(O50="",P50=""),"",N(O50)+N(P50))</f>
        <v/>
      </c>
      <c r="R50" s="22" t="n"/>
      <c r="S50" s="22">
        <f>IF(Q50="","",Q50-N(R50))</f>
        <v/>
      </c>
    </row>
    <row r="51">
      <c r="B51" s="21" t="n"/>
      <c r="M51" s="21" t="n"/>
      <c r="N51" s="21" t="n"/>
      <c r="O51" s="22" t="n"/>
      <c r="P51" s="22" t="n"/>
      <c r="Q51" s="22">
        <f>IF(AND(O51="",P51=""),"",N(O51)+N(P51))</f>
        <v/>
      </c>
      <c r="R51" s="22" t="n"/>
      <c r="S51" s="22">
        <f>IF(Q51="","",Q51-N(R51))</f>
        <v/>
      </c>
    </row>
    <row r="52">
      <c r="B52" s="21" t="n"/>
      <c r="M52" s="21" t="n"/>
      <c r="N52" s="21" t="n"/>
      <c r="O52" s="22" t="n"/>
      <c r="P52" s="22" t="n"/>
      <c r="Q52" s="22">
        <f>IF(AND(O52="",P52=""),"",N(O52)+N(P52))</f>
        <v/>
      </c>
      <c r="R52" s="22" t="n"/>
      <c r="S52" s="22">
        <f>IF(Q52="","",Q52-N(R52))</f>
        <v/>
      </c>
    </row>
    <row r="53">
      <c r="B53" s="21" t="n"/>
      <c r="M53" s="21" t="n"/>
      <c r="N53" s="21" t="n"/>
      <c r="O53" s="22" t="n"/>
      <c r="P53" s="22" t="n"/>
      <c r="Q53" s="22">
        <f>IF(AND(O53="",P53=""),"",N(O53)+N(P53))</f>
        <v/>
      </c>
      <c r="R53" s="22" t="n"/>
      <c r="S53" s="22">
        <f>IF(Q53="","",Q53-N(R53))</f>
        <v/>
      </c>
    </row>
    <row r="54">
      <c r="B54" s="21" t="n"/>
      <c r="M54" s="21" t="n"/>
      <c r="N54" s="21" t="n"/>
      <c r="O54" s="22" t="n"/>
      <c r="P54" s="22" t="n"/>
      <c r="Q54" s="22">
        <f>IF(AND(O54="",P54=""),"",N(O54)+N(P54))</f>
        <v/>
      </c>
      <c r="R54" s="22" t="n"/>
      <c r="S54" s="22">
        <f>IF(Q54="","",Q54-N(R54))</f>
        <v/>
      </c>
    </row>
    <row r="55">
      <c r="B55" s="21" t="n"/>
      <c r="M55" s="21" t="n"/>
      <c r="N55" s="21" t="n"/>
      <c r="O55" s="22" t="n"/>
      <c r="P55" s="22" t="n"/>
      <c r="Q55" s="22">
        <f>IF(AND(O55="",P55=""),"",N(O55)+N(P55))</f>
        <v/>
      </c>
      <c r="R55" s="22" t="n"/>
      <c r="S55" s="22">
        <f>IF(Q55="","",Q55-N(R55))</f>
        <v/>
      </c>
    </row>
    <row r="56">
      <c r="B56" s="21" t="n"/>
      <c r="M56" s="21" t="n"/>
      <c r="N56" s="21" t="n"/>
      <c r="O56" s="22" t="n"/>
      <c r="P56" s="22" t="n"/>
      <c r="Q56" s="22">
        <f>IF(AND(O56="",P56=""),"",N(O56)+N(P56))</f>
        <v/>
      </c>
      <c r="R56" s="22" t="n"/>
      <c r="S56" s="22">
        <f>IF(Q56="","",Q56-N(R56))</f>
        <v/>
      </c>
    </row>
    <row r="57">
      <c r="B57" s="21" t="n"/>
      <c r="M57" s="21" t="n"/>
      <c r="N57" s="21" t="n"/>
      <c r="O57" s="22" t="n"/>
      <c r="P57" s="22" t="n"/>
      <c r="Q57" s="22">
        <f>IF(AND(O57="",P57=""),"",N(O57)+N(P57))</f>
        <v/>
      </c>
      <c r="R57" s="22" t="n"/>
      <c r="S57" s="22">
        <f>IF(Q57="","",Q57-N(R57))</f>
        <v/>
      </c>
    </row>
    <row r="58">
      <c r="B58" s="21" t="n"/>
      <c r="M58" s="21" t="n"/>
      <c r="N58" s="21" t="n"/>
      <c r="O58" s="22" t="n"/>
      <c r="P58" s="22" t="n"/>
      <c r="Q58" s="22">
        <f>IF(AND(O58="",P58=""),"",N(O58)+N(P58))</f>
        <v/>
      </c>
      <c r="R58" s="22" t="n"/>
      <c r="S58" s="22">
        <f>IF(Q58="","",Q58-N(R58))</f>
        <v/>
      </c>
    </row>
    <row r="59">
      <c r="B59" s="21" t="n"/>
      <c r="M59" s="21" t="n"/>
      <c r="N59" s="21" t="n"/>
      <c r="O59" s="22" t="n"/>
      <c r="P59" s="22" t="n"/>
      <c r="Q59" s="22">
        <f>IF(AND(O59="",P59=""),"",N(O59)+N(P59))</f>
        <v/>
      </c>
      <c r="R59" s="22" t="n"/>
      <c r="S59" s="22">
        <f>IF(Q59="","",Q59-N(R59))</f>
        <v/>
      </c>
    </row>
    <row r="60">
      <c r="B60" s="21" t="n"/>
      <c r="M60" s="21" t="n"/>
      <c r="N60" s="21" t="n"/>
      <c r="O60" s="22" t="n"/>
      <c r="P60" s="22" t="n"/>
      <c r="Q60" s="22">
        <f>IF(AND(O60="",P60=""),"",N(O60)+N(P60))</f>
        <v/>
      </c>
      <c r="R60" s="22" t="n"/>
      <c r="S60" s="22">
        <f>IF(Q60="","",Q60-N(R60))</f>
        <v/>
      </c>
    </row>
    <row r="61">
      <c r="B61" s="21" t="n"/>
      <c r="M61" s="21" t="n"/>
      <c r="N61" s="21" t="n"/>
      <c r="O61" s="22" t="n"/>
      <c r="P61" s="22" t="n"/>
      <c r="Q61" s="22">
        <f>IF(AND(O61="",P61=""),"",N(O61)+N(P61))</f>
        <v/>
      </c>
      <c r="R61" s="22" t="n"/>
      <c r="S61" s="22">
        <f>IF(Q61="","",Q61-N(R61))</f>
        <v/>
      </c>
    </row>
    <row r="62">
      <c r="B62" s="21" t="n"/>
      <c r="M62" s="21" t="n"/>
      <c r="N62" s="21" t="n"/>
      <c r="O62" s="22" t="n"/>
      <c r="P62" s="22" t="n"/>
      <c r="Q62" s="22">
        <f>IF(AND(O62="",P62=""),"",N(O62)+N(P62))</f>
        <v/>
      </c>
      <c r="R62" s="22" t="n"/>
      <c r="S62" s="22">
        <f>IF(Q62="","",Q62-N(R62))</f>
        <v/>
      </c>
    </row>
    <row r="63">
      <c r="B63" s="21" t="n"/>
      <c r="M63" s="21" t="n"/>
      <c r="N63" s="21" t="n"/>
      <c r="O63" s="22" t="n"/>
      <c r="P63" s="22" t="n"/>
      <c r="Q63" s="22">
        <f>IF(AND(O63="",P63=""),"",N(O63)+N(P63))</f>
        <v/>
      </c>
      <c r="R63" s="22" t="n"/>
      <c r="S63" s="22">
        <f>IF(Q63="","",Q63-N(R63))</f>
        <v/>
      </c>
    </row>
    <row r="64">
      <c r="B64" s="21" t="n"/>
      <c r="M64" s="21" t="n"/>
      <c r="N64" s="21" t="n"/>
      <c r="O64" s="22" t="n"/>
      <c r="P64" s="22" t="n"/>
      <c r="Q64" s="22">
        <f>IF(AND(O64="",P64=""),"",N(O64)+N(P64))</f>
        <v/>
      </c>
      <c r="R64" s="22" t="n"/>
      <c r="S64" s="22">
        <f>IF(Q64="","",Q64-N(R64))</f>
        <v/>
      </c>
    </row>
    <row r="65">
      <c r="B65" s="21" t="n"/>
      <c r="M65" s="21" t="n"/>
      <c r="N65" s="21" t="n"/>
      <c r="O65" s="22" t="n"/>
      <c r="P65" s="22" t="n"/>
      <c r="Q65" s="22">
        <f>IF(AND(O65="",P65=""),"",N(O65)+N(P65))</f>
        <v/>
      </c>
      <c r="R65" s="22" t="n"/>
      <c r="S65" s="22">
        <f>IF(Q65="","",Q65-N(R65))</f>
        <v/>
      </c>
    </row>
    <row r="66">
      <c r="B66" s="21" t="n"/>
      <c r="M66" s="21" t="n"/>
      <c r="N66" s="21" t="n"/>
      <c r="O66" s="22" t="n"/>
      <c r="P66" s="22" t="n"/>
      <c r="Q66" s="22">
        <f>IF(AND(O66="",P66=""),"",N(O66)+N(P66))</f>
        <v/>
      </c>
      <c r="R66" s="22" t="n"/>
      <c r="S66" s="22">
        <f>IF(Q66="","",Q66-N(R66))</f>
        <v/>
      </c>
    </row>
    <row r="67">
      <c r="B67" s="21" t="n"/>
      <c r="M67" s="21" t="n"/>
      <c r="N67" s="21" t="n"/>
      <c r="O67" s="22" t="n"/>
      <c r="P67" s="22" t="n"/>
      <c r="Q67" s="22">
        <f>IF(AND(O67="",P67=""),"",N(O67)+N(P67))</f>
        <v/>
      </c>
      <c r="R67" s="22" t="n"/>
      <c r="S67" s="22">
        <f>IF(Q67="","",Q67-N(R67))</f>
        <v/>
      </c>
    </row>
    <row r="68">
      <c r="B68" s="21" t="n"/>
      <c r="M68" s="21" t="n"/>
      <c r="N68" s="21" t="n"/>
      <c r="O68" s="22" t="n"/>
      <c r="P68" s="22" t="n"/>
      <c r="Q68" s="22">
        <f>IF(AND(O68="",P68=""),"",N(O68)+N(P68))</f>
        <v/>
      </c>
      <c r="R68" s="22" t="n"/>
      <c r="S68" s="22">
        <f>IF(Q68="","",Q68-N(R68))</f>
        <v/>
      </c>
    </row>
    <row r="69">
      <c r="B69" s="21" t="n"/>
      <c r="M69" s="21" t="n"/>
      <c r="N69" s="21" t="n"/>
      <c r="O69" s="22" t="n"/>
      <c r="P69" s="22" t="n"/>
      <c r="Q69" s="22">
        <f>IF(AND(O69="",P69=""),"",N(O69)+N(P69))</f>
        <v/>
      </c>
      <c r="R69" s="22" t="n"/>
      <c r="S69" s="22">
        <f>IF(Q69="","",Q69-N(R69))</f>
        <v/>
      </c>
    </row>
    <row r="70">
      <c r="B70" s="21" t="n"/>
      <c r="M70" s="21" t="n"/>
      <c r="N70" s="21" t="n"/>
      <c r="O70" s="22" t="n"/>
      <c r="P70" s="22" t="n"/>
      <c r="Q70" s="22">
        <f>IF(AND(O70="",P70=""),"",N(O70)+N(P70))</f>
        <v/>
      </c>
      <c r="R70" s="22" t="n"/>
      <c r="S70" s="22">
        <f>IF(Q70="","",Q70-N(R70))</f>
        <v/>
      </c>
    </row>
    <row r="71">
      <c r="B71" s="21" t="n"/>
      <c r="M71" s="21" t="n"/>
      <c r="N71" s="21" t="n"/>
      <c r="O71" s="22" t="n"/>
      <c r="P71" s="22" t="n"/>
      <c r="Q71" s="22">
        <f>IF(AND(O71="",P71=""),"",N(O71)+N(P71))</f>
        <v/>
      </c>
      <c r="R71" s="22" t="n"/>
      <c r="S71" s="22">
        <f>IF(Q71="","",Q71-N(R71))</f>
        <v/>
      </c>
    </row>
    <row r="72">
      <c r="B72" s="21" t="n"/>
      <c r="M72" s="21" t="n"/>
      <c r="N72" s="21" t="n"/>
      <c r="O72" s="22" t="n"/>
      <c r="P72" s="22" t="n"/>
      <c r="Q72" s="22">
        <f>IF(AND(O72="",P72=""),"",N(O72)+N(P72))</f>
        <v/>
      </c>
      <c r="R72" s="22" t="n"/>
      <c r="S72" s="22">
        <f>IF(Q72="","",Q72-N(R72))</f>
        <v/>
      </c>
    </row>
    <row r="73">
      <c r="B73" s="21" t="n"/>
      <c r="M73" s="21" t="n"/>
      <c r="N73" s="21" t="n"/>
      <c r="O73" s="22" t="n"/>
      <c r="P73" s="22" t="n"/>
      <c r="Q73" s="22">
        <f>IF(AND(O73="",P73=""),"",N(O73)+N(P73))</f>
        <v/>
      </c>
      <c r="R73" s="22" t="n"/>
      <c r="S73" s="22">
        <f>IF(Q73="","",Q73-N(R73))</f>
        <v/>
      </c>
    </row>
    <row r="74">
      <c r="B74" s="21" t="n"/>
      <c r="M74" s="21" t="n"/>
      <c r="N74" s="21" t="n"/>
      <c r="O74" s="22" t="n"/>
      <c r="P74" s="22" t="n"/>
      <c r="Q74" s="22">
        <f>IF(AND(O74="",P74=""),"",N(O74)+N(P74))</f>
        <v/>
      </c>
      <c r="R74" s="22" t="n"/>
      <c r="S74" s="22">
        <f>IF(Q74="","",Q74-N(R74))</f>
        <v/>
      </c>
    </row>
    <row r="75">
      <c r="B75" s="21" t="n"/>
      <c r="M75" s="21" t="n"/>
      <c r="N75" s="21" t="n"/>
      <c r="O75" s="22" t="n"/>
      <c r="P75" s="22" t="n"/>
      <c r="Q75" s="22">
        <f>IF(AND(O75="",P75=""),"",N(O75)+N(P75))</f>
        <v/>
      </c>
      <c r="R75" s="22" t="n"/>
      <c r="S75" s="22">
        <f>IF(Q75="","",Q75-N(R75))</f>
        <v/>
      </c>
    </row>
    <row r="76">
      <c r="B76" s="21" t="n"/>
      <c r="M76" s="21" t="n"/>
      <c r="N76" s="21" t="n"/>
      <c r="O76" s="22" t="n"/>
      <c r="P76" s="22" t="n"/>
      <c r="Q76" s="22">
        <f>IF(AND(O76="",P76=""),"",N(O76)+N(P76))</f>
        <v/>
      </c>
      <c r="R76" s="22" t="n"/>
      <c r="S76" s="22">
        <f>IF(Q76="","",Q76-N(R76))</f>
        <v/>
      </c>
    </row>
    <row r="77">
      <c r="B77" s="21" t="n"/>
      <c r="M77" s="21" t="n"/>
      <c r="N77" s="21" t="n"/>
      <c r="O77" s="22" t="n"/>
      <c r="P77" s="22" t="n"/>
      <c r="Q77" s="22">
        <f>IF(AND(O77="",P77=""),"",N(O77)+N(P77))</f>
        <v/>
      </c>
      <c r="R77" s="22" t="n"/>
      <c r="S77" s="22">
        <f>IF(Q77="","",Q77-N(R77))</f>
        <v/>
      </c>
    </row>
    <row r="78">
      <c r="B78" s="21" t="n"/>
      <c r="M78" s="21" t="n"/>
      <c r="N78" s="21" t="n"/>
      <c r="O78" s="22" t="n"/>
      <c r="P78" s="22" t="n"/>
      <c r="Q78" s="22">
        <f>IF(AND(O78="",P78=""),"",N(O78)+N(P78))</f>
        <v/>
      </c>
      <c r="R78" s="22" t="n"/>
      <c r="S78" s="22">
        <f>IF(Q78="","",Q78-N(R78))</f>
        <v/>
      </c>
    </row>
    <row r="79">
      <c r="B79" s="21" t="n"/>
      <c r="M79" s="21" t="n"/>
      <c r="N79" s="21" t="n"/>
      <c r="O79" s="22" t="n"/>
      <c r="P79" s="22" t="n"/>
      <c r="Q79" s="22">
        <f>IF(AND(O79="",P79=""),"",N(O79)+N(P79))</f>
        <v/>
      </c>
      <c r="R79" s="22" t="n"/>
      <c r="S79" s="22">
        <f>IF(Q79="","",Q79-N(R79))</f>
        <v/>
      </c>
    </row>
    <row r="80">
      <c r="B80" s="21" t="n"/>
      <c r="M80" s="21" t="n"/>
      <c r="N80" s="21" t="n"/>
      <c r="O80" s="22" t="n"/>
      <c r="P80" s="22" t="n"/>
      <c r="Q80" s="22">
        <f>IF(AND(O80="",P80=""),"",N(O80)+N(P80))</f>
        <v/>
      </c>
      <c r="R80" s="22" t="n"/>
      <c r="S80" s="22">
        <f>IF(Q80="","",Q80-N(R80))</f>
        <v/>
      </c>
    </row>
    <row r="81">
      <c r="B81" s="21" t="n"/>
      <c r="M81" s="21" t="n"/>
      <c r="N81" s="21" t="n"/>
      <c r="O81" s="22" t="n"/>
      <c r="P81" s="22" t="n"/>
      <c r="Q81" s="22">
        <f>IF(AND(O81="",P81=""),"",N(O81)+N(P81))</f>
        <v/>
      </c>
      <c r="R81" s="22" t="n"/>
      <c r="S81" s="22">
        <f>IF(Q81="","",Q81-N(R81))</f>
        <v/>
      </c>
    </row>
    <row r="82">
      <c r="B82" s="21" t="n"/>
      <c r="M82" s="21" t="n"/>
      <c r="N82" s="21" t="n"/>
      <c r="O82" s="22" t="n"/>
      <c r="P82" s="22" t="n"/>
      <c r="Q82" s="22">
        <f>IF(AND(O82="",P82=""),"",N(O82)+N(P82))</f>
        <v/>
      </c>
      <c r="R82" s="22" t="n"/>
      <c r="S82" s="22">
        <f>IF(Q82="","",Q82-N(R82))</f>
        <v/>
      </c>
    </row>
    <row r="83">
      <c r="B83" s="21" t="n"/>
      <c r="M83" s="21" t="n"/>
      <c r="N83" s="21" t="n"/>
      <c r="O83" s="22" t="n"/>
      <c r="P83" s="22" t="n"/>
      <c r="Q83" s="22">
        <f>IF(AND(O83="",P83=""),"",N(O83)+N(P83))</f>
        <v/>
      </c>
      <c r="R83" s="22" t="n"/>
      <c r="S83" s="22">
        <f>IF(Q83="","",Q83-N(R83))</f>
        <v/>
      </c>
    </row>
    <row r="84">
      <c r="B84" s="21" t="n"/>
      <c r="M84" s="21" t="n"/>
      <c r="N84" s="21" t="n"/>
      <c r="O84" s="22" t="n"/>
      <c r="P84" s="22" t="n"/>
      <c r="Q84" s="22">
        <f>IF(AND(O84="",P84=""),"",N(O84)+N(P84))</f>
        <v/>
      </c>
      <c r="R84" s="22" t="n"/>
      <c r="S84" s="22">
        <f>IF(Q84="","",Q84-N(R84))</f>
        <v/>
      </c>
    </row>
    <row r="85">
      <c r="B85" s="21" t="n"/>
      <c r="M85" s="21" t="n"/>
      <c r="N85" s="21" t="n"/>
      <c r="O85" s="22" t="n"/>
      <c r="P85" s="22" t="n"/>
      <c r="Q85" s="22">
        <f>IF(AND(O85="",P85=""),"",N(O85)+N(P85))</f>
        <v/>
      </c>
      <c r="R85" s="22" t="n"/>
      <c r="S85" s="22">
        <f>IF(Q85="","",Q85-N(R85))</f>
        <v/>
      </c>
    </row>
    <row r="86">
      <c r="B86" s="21" t="n"/>
      <c r="M86" s="21" t="n"/>
      <c r="N86" s="21" t="n"/>
      <c r="O86" s="22" t="n"/>
      <c r="P86" s="22" t="n"/>
      <c r="Q86" s="22">
        <f>IF(AND(O86="",P86=""),"",N(O86)+N(P86))</f>
        <v/>
      </c>
      <c r="R86" s="22" t="n"/>
      <c r="S86" s="22">
        <f>IF(Q86="","",Q86-N(R86))</f>
        <v/>
      </c>
    </row>
    <row r="87">
      <c r="B87" s="21" t="n"/>
      <c r="M87" s="21" t="n"/>
      <c r="N87" s="21" t="n"/>
      <c r="O87" s="22" t="n"/>
      <c r="P87" s="22" t="n"/>
      <c r="Q87" s="22">
        <f>IF(AND(O87="",P87=""),"",N(O87)+N(P87))</f>
        <v/>
      </c>
      <c r="R87" s="22" t="n"/>
      <c r="S87" s="22">
        <f>IF(Q87="","",Q87-N(R87))</f>
        <v/>
      </c>
    </row>
    <row r="88">
      <c r="B88" s="21" t="n"/>
      <c r="M88" s="21" t="n"/>
      <c r="N88" s="21" t="n"/>
      <c r="O88" s="22" t="n"/>
      <c r="P88" s="22" t="n"/>
      <c r="Q88" s="22">
        <f>IF(AND(O88="",P88=""),"",N(O88)+N(P88))</f>
        <v/>
      </c>
      <c r="R88" s="22" t="n"/>
      <c r="S88" s="22">
        <f>IF(Q88="","",Q88-N(R88))</f>
        <v/>
      </c>
    </row>
    <row r="89">
      <c r="B89" s="21" t="n"/>
      <c r="M89" s="21" t="n"/>
      <c r="N89" s="21" t="n"/>
      <c r="O89" s="22" t="n"/>
      <c r="P89" s="22" t="n"/>
      <c r="Q89" s="22">
        <f>IF(AND(O89="",P89=""),"",N(O89)+N(P89))</f>
        <v/>
      </c>
      <c r="R89" s="22" t="n"/>
      <c r="S89" s="22">
        <f>IF(Q89="","",Q89-N(R89))</f>
        <v/>
      </c>
    </row>
    <row r="90">
      <c r="B90" s="21" t="n"/>
      <c r="M90" s="21" t="n"/>
      <c r="N90" s="21" t="n"/>
      <c r="O90" s="22" t="n"/>
      <c r="P90" s="22" t="n"/>
      <c r="Q90" s="22">
        <f>IF(AND(O90="",P90=""),"",N(O90)+N(P90))</f>
        <v/>
      </c>
      <c r="R90" s="22" t="n"/>
      <c r="S90" s="22">
        <f>IF(Q90="","",Q90-N(R90))</f>
        <v/>
      </c>
    </row>
    <row r="91">
      <c r="B91" s="21" t="n"/>
      <c r="M91" s="21" t="n"/>
      <c r="N91" s="21" t="n"/>
      <c r="O91" s="22" t="n"/>
      <c r="P91" s="22" t="n"/>
      <c r="Q91" s="22">
        <f>IF(AND(O91="",P91=""),"",N(O91)+N(P91))</f>
        <v/>
      </c>
      <c r="R91" s="22" t="n"/>
      <c r="S91" s="22">
        <f>IF(Q91="","",Q91-N(R91))</f>
        <v/>
      </c>
    </row>
    <row r="92">
      <c r="B92" s="21" t="n"/>
      <c r="M92" s="21" t="n"/>
      <c r="N92" s="21" t="n"/>
      <c r="O92" s="22" t="n"/>
      <c r="P92" s="22" t="n"/>
      <c r="Q92" s="22">
        <f>IF(AND(O92="",P92=""),"",N(O92)+N(P92))</f>
        <v/>
      </c>
      <c r="R92" s="22" t="n"/>
      <c r="S92" s="22">
        <f>IF(Q92="","",Q92-N(R92))</f>
        <v/>
      </c>
    </row>
    <row r="93">
      <c r="B93" s="21" t="n"/>
      <c r="M93" s="21" t="n"/>
      <c r="N93" s="21" t="n"/>
      <c r="O93" s="22" t="n"/>
      <c r="P93" s="22" t="n"/>
      <c r="Q93" s="22">
        <f>IF(AND(O93="",P93=""),"",N(O93)+N(P93))</f>
        <v/>
      </c>
      <c r="R93" s="22" t="n"/>
      <c r="S93" s="22">
        <f>IF(Q93="","",Q93-N(R93))</f>
        <v/>
      </c>
    </row>
    <row r="94">
      <c r="B94" s="21" t="n"/>
      <c r="M94" s="21" t="n"/>
      <c r="N94" s="21" t="n"/>
      <c r="O94" s="22" t="n"/>
      <c r="P94" s="22" t="n"/>
      <c r="Q94" s="22">
        <f>IF(AND(O94="",P94=""),"",N(O94)+N(P94))</f>
        <v/>
      </c>
      <c r="R94" s="22" t="n"/>
      <c r="S94" s="22">
        <f>IF(Q94="","",Q94-N(R94))</f>
        <v/>
      </c>
    </row>
    <row r="95">
      <c r="B95" s="21" t="n"/>
      <c r="M95" s="21" t="n"/>
      <c r="N95" s="21" t="n"/>
      <c r="O95" s="22" t="n"/>
      <c r="P95" s="22" t="n"/>
      <c r="Q95" s="22">
        <f>IF(AND(O95="",P95=""),"",N(O95)+N(P95))</f>
        <v/>
      </c>
      <c r="R95" s="22" t="n"/>
      <c r="S95" s="22">
        <f>IF(Q95="","",Q95-N(R95))</f>
        <v/>
      </c>
    </row>
    <row r="96">
      <c r="B96" s="21" t="n"/>
      <c r="M96" s="21" t="n"/>
      <c r="N96" s="21" t="n"/>
      <c r="O96" s="22" t="n"/>
      <c r="P96" s="22" t="n"/>
      <c r="Q96" s="22">
        <f>IF(AND(O96="",P96=""),"",N(O96)+N(P96))</f>
        <v/>
      </c>
      <c r="R96" s="22" t="n"/>
      <c r="S96" s="22">
        <f>IF(Q96="","",Q96-N(R96))</f>
        <v/>
      </c>
    </row>
    <row r="97">
      <c r="B97" s="21" t="n"/>
      <c r="M97" s="21" t="n"/>
      <c r="N97" s="21" t="n"/>
      <c r="O97" s="22" t="n"/>
      <c r="P97" s="22" t="n"/>
      <c r="Q97" s="22">
        <f>IF(AND(O97="",P97=""),"",N(O97)+N(P97))</f>
        <v/>
      </c>
      <c r="R97" s="22" t="n"/>
      <c r="S97" s="22">
        <f>IF(Q97="","",Q97-N(R97))</f>
        <v/>
      </c>
    </row>
    <row r="98">
      <c r="B98" s="21" t="n"/>
      <c r="M98" s="21" t="n"/>
      <c r="N98" s="21" t="n"/>
      <c r="O98" s="22" t="n"/>
      <c r="P98" s="22" t="n"/>
      <c r="Q98" s="22">
        <f>IF(AND(O98="",P98=""),"",N(O98)+N(P98))</f>
        <v/>
      </c>
      <c r="R98" s="22" t="n"/>
      <c r="S98" s="22">
        <f>IF(Q98="","",Q98-N(R98))</f>
        <v/>
      </c>
    </row>
    <row r="99">
      <c r="B99" s="21" t="n"/>
      <c r="M99" s="21" t="n"/>
      <c r="N99" s="21" t="n"/>
      <c r="O99" s="22" t="n"/>
      <c r="P99" s="22" t="n"/>
      <c r="Q99" s="22">
        <f>IF(AND(O99="",P99=""),"",N(O99)+N(P99))</f>
        <v/>
      </c>
      <c r="R99" s="22" t="n"/>
      <c r="S99" s="22">
        <f>IF(Q99="","",Q99-N(R99))</f>
        <v/>
      </c>
    </row>
    <row r="100">
      <c r="B100" s="21" t="n"/>
      <c r="M100" s="21" t="n"/>
      <c r="N100" s="21" t="n"/>
      <c r="O100" s="22" t="n"/>
      <c r="P100" s="22" t="n"/>
      <c r="Q100" s="22">
        <f>IF(AND(O100="",P100=""),"",N(O100)+N(P100))</f>
        <v/>
      </c>
      <c r="R100" s="22" t="n"/>
      <c r="S100" s="22">
        <f>IF(Q100="","",Q100-N(R100))</f>
        <v/>
      </c>
    </row>
    <row r="101">
      <c r="B101" s="21" t="n"/>
      <c r="M101" s="21" t="n"/>
      <c r="N101" s="21" t="n"/>
      <c r="O101" s="22" t="n"/>
      <c r="P101" s="22" t="n"/>
      <c r="Q101" s="22">
        <f>IF(AND(O101="",P101=""),"",N(O101)+N(P101))</f>
        <v/>
      </c>
      <c r="R101" s="22" t="n"/>
      <c r="S101" s="22">
        <f>IF(Q101="","",Q101-N(R101))</f>
        <v/>
      </c>
    </row>
    <row r="102">
      <c r="B102" s="21" t="n"/>
      <c r="M102" s="21" t="n"/>
      <c r="N102" s="21" t="n"/>
      <c r="O102" s="22" t="n"/>
      <c r="P102" s="22" t="n"/>
      <c r="Q102" s="22">
        <f>IF(AND(O102="",P102=""),"",N(O102)+N(P102))</f>
        <v/>
      </c>
      <c r="R102" s="22" t="n"/>
      <c r="S102" s="22">
        <f>IF(Q102="","",Q102-N(R102))</f>
        <v/>
      </c>
    </row>
    <row r="103">
      <c r="B103" s="21" t="n"/>
      <c r="M103" s="21" t="n"/>
      <c r="N103" s="21" t="n"/>
      <c r="O103" s="22" t="n"/>
      <c r="P103" s="22" t="n"/>
      <c r="Q103" s="22">
        <f>IF(AND(O103="",P103=""),"",N(O103)+N(P103))</f>
        <v/>
      </c>
      <c r="R103" s="22" t="n"/>
      <c r="S103" s="22">
        <f>IF(Q103="","",Q103-N(R103))</f>
        <v/>
      </c>
    </row>
    <row r="104">
      <c r="B104" s="21" t="n"/>
      <c r="M104" s="21" t="n"/>
      <c r="N104" s="21" t="n"/>
      <c r="O104" s="22" t="n"/>
      <c r="P104" s="22" t="n"/>
      <c r="Q104" s="22">
        <f>IF(AND(O104="",P104=""),"",N(O104)+N(P104))</f>
        <v/>
      </c>
      <c r="R104" s="22" t="n"/>
      <c r="S104" s="22">
        <f>IF(Q104="","",Q104-N(R104))</f>
        <v/>
      </c>
    </row>
    <row r="105">
      <c r="B105" s="21" t="n"/>
      <c r="M105" s="21" t="n"/>
      <c r="N105" s="21" t="n"/>
      <c r="O105" s="22" t="n"/>
      <c r="P105" s="22" t="n"/>
      <c r="Q105" s="22">
        <f>IF(AND(O105="",P105=""),"",N(O105)+N(P105))</f>
        <v/>
      </c>
      <c r="R105" s="22" t="n"/>
      <c r="S105" s="22">
        <f>IF(Q105="","",Q105-N(R105))</f>
        <v/>
      </c>
    </row>
    <row r="106">
      <c r="B106" s="21" t="n"/>
      <c r="M106" s="21" t="n"/>
      <c r="N106" s="21" t="n"/>
      <c r="O106" s="22" t="n"/>
      <c r="P106" s="22" t="n"/>
      <c r="Q106" s="22">
        <f>IF(AND(O106="",P106=""),"",N(O106)+N(P106))</f>
        <v/>
      </c>
      <c r="R106" s="22" t="n"/>
      <c r="S106" s="22">
        <f>IF(Q106="","",Q106-N(R106))</f>
        <v/>
      </c>
    </row>
    <row r="107">
      <c r="B107" s="21" t="n"/>
      <c r="M107" s="21" t="n"/>
      <c r="N107" s="21" t="n"/>
      <c r="O107" s="22" t="n"/>
      <c r="P107" s="22" t="n"/>
      <c r="Q107" s="22">
        <f>IF(AND(O107="",P107=""),"",N(O107)+N(P107))</f>
        <v/>
      </c>
      <c r="R107" s="22" t="n"/>
      <c r="S107" s="22">
        <f>IF(Q107="","",Q107-N(R107))</f>
        <v/>
      </c>
    </row>
    <row r="108">
      <c r="B108" s="21" t="n"/>
      <c r="M108" s="21" t="n"/>
      <c r="N108" s="21" t="n"/>
      <c r="O108" s="22" t="n"/>
      <c r="P108" s="22" t="n"/>
      <c r="Q108" s="22">
        <f>IF(AND(O108="",P108=""),"",N(O108)+N(P108))</f>
        <v/>
      </c>
      <c r="R108" s="22" t="n"/>
      <c r="S108" s="22">
        <f>IF(Q108="","",Q108-N(R108))</f>
        <v/>
      </c>
    </row>
    <row r="109">
      <c r="B109" s="21" t="n"/>
      <c r="M109" s="21" t="n"/>
      <c r="N109" s="21" t="n"/>
      <c r="O109" s="22" t="n"/>
      <c r="P109" s="22" t="n"/>
      <c r="Q109" s="22">
        <f>IF(AND(O109="",P109=""),"",N(O109)+N(P109))</f>
        <v/>
      </c>
      <c r="R109" s="22" t="n"/>
      <c r="S109" s="22">
        <f>IF(Q109="","",Q109-N(R109))</f>
        <v/>
      </c>
    </row>
    <row r="110">
      <c r="B110" s="21" t="n"/>
      <c r="M110" s="21" t="n"/>
      <c r="N110" s="21" t="n"/>
      <c r="O110" s="22" t="n"/>
      <c r="P110" s="22" t="n"/>
      <c r="Q110" s="22">
        <f>IF(AND(O110="",P110=""),"",N(O110)+N(P110))</f>
        <v/>
      </c>
      <c r="R110" s="22" t="n"/>
      <c r="S110" s="22">
        <f>IF(Q110="","",Q110-N(R110))</f>
        <v/>
      </c>
    </row>
    <row r="111">
      <c r="B111" s="21" t="n"/>
      <c r="M111" s="21" t="n"/>
      <c r="N111" s="21" t="n"/>
      <c r="O111" s="22" t="n"/>
      <c r="P111" s="22" t="n"/>
      <c r="Q111" s="22">
        <f>IF(AND(O111="",P111=""),"",N(O111)+N(P111))</f>
        <v/>
      </c>
      <c r="R111" s="22" t="n"/>
      <c r="S111" s="22">
        <f>IF(Q111="","",Q111-N(R111))</f>
        <v/>
      </c>
    </row>
    <row r="112">
      <c r="B112" s="21" t="n"/>
      <c r="M112" s="21" t="n"/>
      <c r="N112" s="21" t="n"/>
      <c r="O112" s="22" t="n"/>
      <c r="P112" s="22" t="n"/>
      <c r="Q112" s="22">
        <f>IF(AND(O112="",P112=""),"",N(O112)+N(P112))</f>
        <v/>
      </c>
      <c r="R112" s="22" t="n"/>
      <c r="S112" s="22">
        <f>IF(Q112="","",Q112-N(R112))</f>
        <v/>
      </c>
    </row>
    <row r="113">
      <c r="B113" s="21" t="n"/>
      <c r="M113" s="21" t="n"/>
      <c r="N113" s="21" t="n"/>
      <c r="O113" s="22" t="n"/>
      <c r="P113" s="22" t="n"/>
      <c r="Q113" s="22">
        <f>IF(AND(O113="",P113=""),"",N(O113)+N(P113))</f>
        <v/>
      </c>
      <c r="R113" s="22" t="n"/>
      <c r="S113" s="22">
        <f>IF(Q113="","",Q113-N(R113))</f>
        <v/>
      </c>
    </row>
    <row r="114">
      <c r="B114" s="21" t="n"/>
      <c r="M114" s="21" t="n"/>
      <c r="N114" s="21" t="n"/>
      <c r="O114" s="22" t="n"/>
      <c r="P114" s="22" t="n"/>
      <c r="Q114" s="22">
        <f>IF(AND(O114="",P114=""),"",N(O114)+N(P114))</f>
        <v/>
      </c>
      <c r="R114" s="22" t="n"/>
      <c r="S114" s="22">
        <f>IF(Q114="","",Q114-N(R114))</f>
        <v/>
      </c>
    </row>
    <row r="115">
      <c r="B115" s="21" t="n"/>
      <c r="M115" s="21" t="n"/>
      <c r="N115" s="21" t="n"/>
      <c r="O115" s="22" t="n"/>
      <c r="P115" s="22" t="n"/>
      <c r="Q115" s="22">
        <f>IF(AND(O115="",P115=""),"",N(O115)+N(P115))</f>
        <v/>
      </c>
      <c r="R115" s="22" t="n"/>
      <c r="S115" s="22">
        <f>IF(Q115="","",Q115-N(R115))</f>
        <v/>
      </c>
    </row>
    <row r="116">
      <c r="B116" s="21" t="n"/>
      <c r="M116" s="21" t="n"/>
      <c r="N116" s="21" t="n"/>
      <c r="O116" s="22" t="n"/>
      <c r="P116" s="22" t="n"/>
      <c r="Q116" s="22">
        <f>IF(AND(O116="",P116=""),"",N(O116)+N(P116))</f>
        <v/>
      </c>
      <c r="R116" s="22" t="n"/>
      <c r="S116" s="22">
        <f>IF(Q116="","",Q116-N(R116))</f>
        <v/>
      </c>
    </row>
    <row r="117">
      <c r="B117" s="21" t="n"/>
      <c r="M117" s="21" t="n"/>
      <c r="N117" s="21" t="n"/>
      <c r="O117" s="22" t="n"/>
      <c r="P117" s="22" t="n"/>
      <c r="Q117" s="22">
        <f>IF(AND(O117="",P117=""),"",N(O117)+N(P117))</f>
        <v/>
      </c>
      <c r="R117" s="22" t="n"/>
      <c r="S117" s="22">
        <f>IF(Q117="","",Q117-N(R117))</f>
        <v/>
      </c>
    </row>
    <row r="118">
      <c r="B118" s="21" t="n"/>
      <c r="M118" s="21" t="n"/>
      <c r="N118" s="21" t="n"/>
      <c r="O118" s="22" t="n"/>
      <c r="P118" s="22" t="n"/>
      <c r="Q118" s="22">
        <f>IF(AND(O118="",P118=""),"",N(O118)+N(P118))</f>
        <v/>
      </c>
      <c r="R118" s="22" t="n"/>
      <c r="S118" s="22">
        <f>IF(Q118="","",Q118-N(R118))</f>
        <v/>
      </c>
    </row>
    <row r="119">
      <c r="B119" s="21" t="n"/>
      <c r="M119" s="21" t="n"/>
      <c r="N119" s="21" t="n"/>
      <c r="O119" s="22" t="n"/>
      <c r="P119" s="22" t="n"/>
      <c r="Q119" s="22">
        <f>IF(AND(O119="",P119=""),"",N(O119)+N(P119))</f>
        <v/>
      </c>
      <c r="R119" s="22" t="n"/>
      <c r="S119" s="22">
        <f>IF(Q119="","",Q119-N(R119))</f>
        <v/>
      </c>
    </row>
    <row r="120">
      <c r="B120" s="21" t="n"/>
      <c r="M120" s="21" t="n"/>
      <c r="N120" s="21" t="n"/>
      <c r="O120" s="22" t="n"/>
      <c r="P120" s="22" t="n"/>
      <c r="Q120" s="22">
        <f>IF(AND(O120="",P120=""),"",N(O120)+N(P120))</f>
        <v/>
      </c>
      <c r="R120" s="22" t="n"/>
      <c r="S120" s="22">
        <f>IF(Q120="","",Q120-N(R120))</f>
        <v/>
      </c>
    </row>
    <row r="121">
      <c r="B121" s="21" t="n"/>
      <c r="M121" s="21" t="n"/>
      <c r="N121" s="21" t="n"/>
      <c r="O121" s="22" t="n"/>
      <c r="P121" s="22" t="n"/>
      <c r="Q121" s="22">
        <f>IF(AND(O121="",P121=""),"",N(O121)+N(P121))</f>
        <v/>
      </c>
      <c r="R121" s="22" t="n"/>
      <c r="S121" s="22">
        <f>IF(Q121="","",Q121-N(R121))</f>
        <v/>
      </c>
    </row>
    <row r="122">
      <c r="B122" s="21" t="n"/>
      <c r="M122" s="21" t="n"/>
      <c r="N122" s="21" t="n"/>
      <c r="O122" s="22" t="n"/>
      <c r="P122" s="22" t="n"/>
      <c r="Q122" s="22">
        <f>IF(AND(O122="",P122=""),"",N(O122)+N(P122))</f>
        <v/>
      </c>
      <c r="R122" s="22" t="n"/>
      <c r="S122" s="22">
        <f>IF(Q122="","",Q122-N(R122))</f>
        <v/>
      </c>
    </row>
    <row r="123">
      <c r="B123" s="21" t="n"/>
      <c r="M123" s="21" t="n"/>
      <c r="N123" s="21" t="n"/>
      <c r="O123" s="22" t="n"/>
      <c r="P123" s="22" t="n"/>
      <c r="Q123" s="22">
        <f>IF(AND(O123="",P123=""),"",N(O123)+N(P123))</f>
        <v/>
      </c>
      <c r="R123" s="22" t="n"/>
      <c r="S123" s="22">
        <f>IF(Q123="","",Q123-N(R123))</f>
        <v/>
      </c>
    </row>
    <row r="124">
      <c r="B124" s="21" t="n"/>
      <c r="M124" s="21" t="n"/>
      <c r="N124" s="21" t="n"/>
      <c r="O124" s="22" t="n"/>
      <c r="P124" s="22" t="n"/>
      <c r="Q124" s="22">
        <f>IF(AND(O124="",P124=""),"",N(O124)+N(P124))</f>
        <v/>
      </c>
      <c r="R124" s="22" t="n"/>
      <c r="S124" s="22">
        <f>IF(Q124="","",Q124-N(R124))</f>
        <v/>
      </c>
    </row>
    <row r="125">
      <c r="B125" s="21" t="n"/>
      <c r="M125" s="21" t="n"/>
      <c r="N125" s="21" t="n"/>
      <c r="O125" s="22" t="n"/>
      <c r="P125" s="22" t="n"/>
      <c r="Q125" s="22">
        <f>IF(AND(O125="",P125=""),"",N(O125)+N(P125))</f>
        <v/>
      </c>
      <c r="R125" s="22" t="n"/>
      <c r="S125" s="22">
        <f>IF(Q125="","",Q125-N(R125))</f>
        <v/>
      </c>
    </row>
    <row r="126">
      <c r="B126" s="21" t="n"/>
      <c r="M126" s="21" t="n"/>
      <c r="N126" s="21" t="n"/>
      <c r="O126" s="22" t="n"/>
      <c r="P126" s="22" t="n"/>
      <c r="Q126" s="22">
        <f>IF(AND(O126="",P126=""),"",N(O126)+N(P126))</f>
        <v/>
      </c>
      <c r="R126" s="22" t="n"/>
      <c r="S126" s="22">
        <f>IF(Q126="","",Q126-N(R126))</f>
        <v/>
      </c>
    </row>
    <row r="127">
      <c r="B127" s="21" t="n"/>
      <c r="M127" s="21" t="n"/>
      <c r="N127" s="21" t="n"/>
      <c r="O127" s="22" t="n"/>
      <c r="P127" s="22" t="n"/>
      <c r="Q127" s="22">
        <f>IF(AND(O127="",P127=""),"",N(O127)+N(P127))</f>
        <v/>
      </c>
      <c r="R127" s="22" t="n"/>
      <c r="S127" s="22">
        <f>IF(Q127="","",Q127-N(R127))</f>
        <v/>
      </c>
    </row>
    <row r="128">
      <c r="B128" s="21" t="n"/>
      <c r="M128" s="21" t="n"/>
      <c r="N128" s="21" t="n"/>
      <c r="O128" s="22" t="n"/>
      <c r="P128" s="22" t="n"/>
      <c r="Q128" s="22">
        <f>IF(AND(O128="",P128=""),"",N(O128)+N(P128))</f>
        <v/>
      </c>
      <c r="R128" s="22" t="n"/>
      <c r="S128" s="22">
        <f>IF(Q128="","",Q128-N(R128))</f>
        <v/>
      </c>
    </row>
    <row r="129">
      <c r="B129" s="21" t="n"/>
      <c r="M129" s="21" t="n"/>
      <c r="N129" s="21" t="n"/>
      <c r="O129" s="22" t="n"/>
      <c r="P129" s="22" t="n"/>
      <c r="Q129" s="22">
        <f>IF(AND(O129="",P129=""),"",N(O129)+N(P129))</f>
        <v/>
      </c>
      <c r="R129" s="22" t="n"/>
      <c r="S129" s="22">
        <f>IF(Q129="","",Q129-N(R129))</f>
        <v/>
      </c>
    </row>
    <row r="130">
      <c r="B130" s="21" t="n"/>
      <c r="M130" s="21" t="n"/>
      <c r="N130" s="21" t="n"/>
      <c r="O130" s="22" t="n"/>
      <c r="P130" s="22" t="n"/>
      <c r="Q130" s="22">
        <f>IF(AND(O130="",P130=""),"",N(O130)+N(P130))</f>
        <v/>
      </c>
      <c r="R130" s="22" t="n"/>
      <c r="S130" s="22">
        <f>IF(Q130="","",Q130-N(R130))</f>
        <v/>
      </c>
    </row>
    <row r="131">
      <c r="B131" s="21" t="n"/>
      <c r="M131" s="21" t="n"/>
      <c r="N131" s="21" t="n"/>
      <c r="O131" s="22" t="n"/>
      <c r="P131" s="22" t="n"/>
      <c r="Q131" s="22">
        <f>IF(AND(O131="",P131=""),"",N(O131)+N(P131))</f>
        <v/>
      </c>
      <c r="R131" s="22" t="n"/>
      <c r="S131" s="22">
        <f>IF(Q131="","",Q131-N(R131))</f>
        <v/>
      </c>
    </row>
    <row r="132">
      <c r="B132" s="21" t="n"/>
      <c r="M132" s="21" t="n"/>
      <c r="N132" s="21" t="n"/>
      <c r="O132" s="22" t="n"/>
      <c r="P132" s="22" t="n"/>
      <c r="Q132" s="22">
        <f>IF(AND(O132="",P132=""),"",N(O132)+N(P132))</f>
        <v/>
      </c>
      <c r="R132" s="22" t="n"/>
      <c r="S132" s="22">
        <f>IF(Q132="","",Q132-N(R132))</f>
        <v/>
      </c>
    </row>
    <row r="133">
      <c r="B133" s="21" t="n"/>
      <c r="M133" s="21" t="n"/>
      <c r="N133" s="21" t="n"/>
      <c r="O133" s="22" t="n"/>
      <c r="P133" s="22" t="n"/>
      <c r="Q133" s="22">
        <f>IF(AND(O133="",P133=""),"",N(O133)+N(P133))</f>
        <v/>
      </c>
      <c r="R133" s="22" t="n"/>
      <c r="S133" s="22">
        <f>IF(Q133="","",Q133-N(R133))</f>
        <v/>
      </c>
    </row>
    <row r="134">
      <c r="B134" s="21" t="n"/>
      <c r="M134" s="21" t="n"/>
      <c r="N134" s="21" t="n"/>
      <c r="O134" s="22" t="n"/>
      <c r="P134" s="22" t="n"/>
      <c r="Q134" s="22">
        <f>IF(AND(O134="",P134=""),"",N(O134)+N(P134))</f>
        <v/>
      </c>
      <c r="R134" s="22" t="n"/>
      <c r="S134" s="22">
        <f>IF(Q134="","",Q134-N(R134))</f>
        <v/>
      </c>
    </row>
    <row r="135">
      <c r="B135" s="21" t="n"/>
      <c r="M135" s="21" t="n"/>
      <c r="N135" s="21" t="n"/>
      <c r="O135" s="22" t="n"/>
      <c r="P135" s="22" t="n"/>
      <c r="Q135" s="22">
        <f>IF(AND(O135="",P135=""),"",N(O135)+N(P135))</f>
        <v/>
      </c>
      <c r="R135" s="22" t="n"/>
      <c r="S135" s="22">
        <f>IF(Q135="","",Q135-N(R135))</f>
        <v/>
      </c>
    </row>
    <row r="136">
      <c r="B136" s="21" t="n"/>
      <c r="M136" s="21" t="n"/>
      <c r="N136" s="21" t="n"/>
      <c r="O136" s="22" t="n"/>
      <c r="P136" s="22" t="n"/>
      <c r="Q136" s="22">
        <f>IF(AND(O136="",P136=""),"",N(O136)+N(P136))</f>
        <v/>
      </c>
      <c r="R136" s="22" t="n"/>
      <c r="S136" s="22">
        <f>IF(Q136="","",Q136-N(R136))</f>
        <v/>
      </c>
    </row>
    <row r="137">
      <c r="B137" s="21" t="n"/>
      <c r="M137" s="21" t="n"/>
      <c r="N137" s="21" t="n"/>
      <c r="O137" s="22" t="n"/>
      <c r="P137" s="22" t="n"/>
      <c r="Q137" s="22">
        <f>IF(AND(O137="",P137=""),"",N(O137)+N(P137))</f>
        <v/>
      </c>
      <c r="R137" s="22" t="n"/>
      <c r="S137" s="22">
        <f>IF(Q137="","",Q137-N(R137))</f>
        <v/>
      </c>
    </row>
    <row r="138">
      <c r="B138" s="21" t="n"/>
      <c r="M138" s="21" t="n"/>
      <c r="N138" s="21" t="n"/>
      <c r="O138" s="22" t="n"/>
      <c r="P138" s="22" t="n"/>
      <c r="Q138" s="22">
        <f>IF(AND(O138="",P138=""),"",N(O138)+N(P138))</f>
        <v/>
      </c>
      <c r="R138" s="22" t="n"/>
      <c r="S138" s="22">
        <f>IF(Q138="","",Q138-N(R138))</f>
        <v/>
      </c>
    </row>
    <row r="139">
      <c r="B139" s="21" t="n"/>
      <c r="M139" s="21" t="n"/>
      <c r="N139" s="21" t="n"/>
      <c r="O139" s="22" t="n"/>
      <c r="P139" s="22" t="n"/>
      <c r="Q139" s="22">
        <f>IF(AND(O139="",P139=""),"",N(O139)+N(P139))</f>
        <v/>
      </c>
      <c r="R139" s="22" t="n"/>
      <c r="S139" s="22">
        <f>IF(Q139="","",Q139-N(R139))</f>
        <v/>
      </c>
    </row>
    <row r="140">
      <c r="B140" s="21" t="n"/>
      <c r="M140" s="21" t="n"/>
      <c r="N140" s="21" t="n"/>
      <c r="O140" s="22" t="n"/>
      <c r="P140" s="22" t="n"/>
      <c r="Q140" s="22">
        <f>IF(AND(O140="",P140=""),"",N(O140)+N(P140))</f>
        <v/>
      </c>
      <c r="R140" s="22" t="n"/>
      <c r="S140" s="22">
        <f>IF(Q140="","",Q140-N(R140))</f>
        <v/>
      </c>
    </row>
    <row r="141">
      <c r="B141" s="21" t="n"/>
      <c r="M141" s="21" t="n"/>
      <c r="N141" s="21" t="n"/>
      <c r="O141" s="22" t="n"/>
      <c r="P141" s="22" t="n"/>
      <c r="Q141" s="22">
        <f>IF(AND(O141="",P141=""),"",N(O141)+N(P141))</f>
        <v/>
      </c>
      <c r="R141" s="22" t="n"/>
      <c r="S141" s="22">
        <f>IF(Q141="","",Q141-N(R141))</f>
        <v/>
      </c>
    </row>
    <row r="142">
      <c r="B142" s="21" t="n"/>
      <c r="M142" s="21" t="n"/>
      <c r="N142" s="21" t="n"/>
      <c r="O142" s="22" t="n"/>
      <c r="P142" s="22" t="n"/>
      <c r="Q142" s="22">
        <f>IF(AND(O142="",P142=""),"",N(O142)+N(P142))</f>
        <v/>
      </c>
      <c r="R142" s="22" t="n"/>
      <c r="S142" s="22">
        <f>IF(Q142="","",Q142-N(R142))</f>
        <v/>
      </c>
    </row>
    <row r="143">
      <c r="B143" s="21" t="n"/>
      <c r="M143" s="21" t="n"/>
      <c r="N143" s="21" t="n"/>
      <c r="O143" s="22" t="n"/>
      <c r="P143" s="22" t="n"/>
      <c r="Q143" s="22">
        <f>IF(AND(O143="",P143=""),"",N(O143)+N(P143))</f>
        <v/>
      </c>
      <c r="R143" s="22" t="n"/>
      <c r="S143" s="22">
        <f>IF(Q143="","",Q143-N(R143))</f>
        <v/>
      </c>
    </row>
    <row r="144">
      <c r="B144" s="21" t="n"/>
      <c r="M144" s="21" t="n"/>
      <c r="N144" s="21" t="n"/>
      <c r="O144" s="22" t="n"/>
      <c r="P144" s="22" t="n"/>
      <c r="Q144" s="22">
        <f>IF(AND(O144="",P144=""),"",N(O144)+N(P144))</f>
        <v/>
      </c>
      <c r="R144" s="22" t="n"/>
      <c r="S144" s="22">
        <f>IF(Q144="","",Q144-N(R144))</f>
        <v/>
      </c>
    </row>
    <row r="145">
      <c r="B145" s="21" t="n"/>
      <c r="M145" s="21" t="n"/>
      <c r="N145" s="21" t="n"/>
      <c r="O145" s="22" t="n"/>
      <c r="P145" s="22" t="n"/>
      <c r="Q145" s="22">
        <f>IF(AND(O145="",P145=""),"",N(O145)+N(P145))</f>
        <v/>
      </c>
      <c r="R145" s="22" t="n"/>
      <c r="S145" s="22">
        <f>IF(Q145="","",Q145-N(R145))</f>
        <v/>
      </c>
    </row>
    <row r="146">
      <c r="B146" s="21" t="n"/>
      <c r="M146" s="21" t="n"/>
      <c r="N146" s="21" t="n"/>
      <c r="O146" s="22" t="n"/>
      <c r="P146" s="22" t="n"/>
      <c r="Q146" s="22">
        <f>IF(AND(O146="",P146=""),"",N(O146)+N(P146))</f>
        <v/>
      </c>
      <c r="R146" s="22" t="n"/>
      <c r="S146" s="22">
        <f>IF(Q146="","",Q146-N(R146))</f>
        <v/>
      </c>
    </row>
    <row r="147">
      <c r="B147" s="21" t="n"/>
      <c r="M147" s="21" t="n"/>
      <c r="N147" s="21" t="n"/>
      <c r="O147" s="22" t="n"/>
      <c r="P147" s="22" t="n"/>
      <c r="Q147" s="22">
        <f>IF(AND(O147="",P147=""),"",N(O147)+N(P147))</f>
        <v/>
      </c>
      <c r="R147" s="22" t="n"/>
      <c r="S147" s="22">
        <f>IF(Q147="","",Q147-N(R147))</f>
        <v/>
      </c>
    </row>
    <row r="148">
      <c r="B148" s="21" t="n"/>
      <c r="M148" s="21" t="n"/>
      <c r="N148" s="21" t="n"/>
      <c r="O148" s="22" t="n"/>
      <c r="P148" s="22" t="n"/>
      <c r="Q148" s="22">
        <f>IF(AND(O148="",P148=""),"",N(O148)+N(P148))</f>
        <v/>
      </c>
      <c r="R148" s="22" t="n"/>
      <c r="S148" s="22">
        <f>IF(Q148="","",Q148-N(R148))</f>
        <v/>
      </c>
    </row>
    <row r="149">
      <c r="B149" s="21" t="n"/>
      <c r="M149" s="21" t="n"/>
      <c r="N149" s="21" t="n"/>
      <c r="O149" s="22" t="n"/>
      <c r="P149" s="22" t="n"/>
      <c r="Q149" s="22">
        <f>IF(AND(O149="",P149=""),"",N(O149)+N(P149))</f>
        <v/>
      </c>
      <c r="R149" s="22" t="n"/>
      <c r="S149" s="22">
        <f>IF(Q149="","",Q149-N(R149))</f>
        <v/>
      </c>
    </row>
    <row r="150">
      <c r="B150" s="21" t="n"/>
      <c r="M150" s="21" t="n"/>
      <c r="N150" s="21" t="n"/>
      <c r="O150" s="22" t="n"/>
      <c r="P150" s="22" t="n"/>
      <c r="Q150" s="22">
        <f>IF(AND(O150="",P150=""),"",N(O150)+N(P150))</f>
        <v/>
      </c>
      <c r="R150" s="22" t="n"/>
      <c r="S150" s="22">
        <f>IF(Q150="","",Q150-N(R150))</f>
        <v/>
      </c>
    </row>
    <row r="151">
      <c r="B151" s="21" t="n"/>
      <c r="M151" s="21" t="n"/>
      <c r="N151" s="21" t="n"/>
      <c r="O151" s="22" t="n"/>
      <c r="P151" s="22" t="n"/>
      <c r="Q151" s="22">
        <f>IF(AND(O151="",P151=""),"",N(O151)+N(P151))</f>
        <v/>
      </c>
      <c r="R151" s="22" t="n"/>
      <c r="S151" s="22">
        <f>IF(Q151="","",Q151-N(R151))</f>
        <v/>
      </c>
    </row>
    <row r="152">
      <c r="B152" s="21" t="n"/>
      <c r="M152" s="21" t="n"/>
      <c r="N152" s="21" t="n"/>
      <c r="O152" s="22" t="n"/>
      <c r="P152" s="22" t="n"/>
      <c r="Q152" s="22">
        <f>IF(AND(O152="",P152=""),"",N(O152)+N(P152))</f>
        <v/>
      </c>
      <c r="R152" s="22" t="n"/>
      <c r="S152" s="22">
        <f>IF(Q152="","",Q152-N(R152))</f>
        <v/>
      </c>
    </row>
    <row r="153">
      <c r="B153" s="21" t="n"/>
      <c r="M153" s="21" t="n"/>
      <c r="N153" s="21" t="n"/>
      <c r="O153" s="22" t="n"/>
      <c r="P153" s="22" t="n"/>
      <c r="Q153" s="22">
        <f>IF(AND(O153="",P153=""),"",N(O153)+N(P153))</f>
        <v/>
      </c>
      <c r="R153" s="22" t="n"/>
      <c r="S153" s="22">
        <f>IF(Q153="","",Q153-N(R153))</f>
        <v/>
      </c>
    </row>
    <row r="154">
      <c r="B154" s="21" t="n"/>
      <c r="M154" s="21" t="n"/>
      <c r="N154" s="21" t="n"/>
      <c r="O154" s="22" t="n"/>
      <c r="P154" s="22" t="n"/>
      <c r="Q154" s="22">
        <f>IF(AND(O154="",P154=""),"",N(O154)+N(P154))</f>
        <v/>
      </c>
      <c r="R154" s="22" t="n"/>
      <c r="S154" s="22">
        <f>IF(Q154="","",Q154-N(R154))</f>
        <v/>
      </c>
    </row>
    <row r="155">
      <c r="B155" s="21" t="n"/>
      <c r="M155" s="21" t="n"/>
      <c r="N155" s="21" t="n"/>
      <c r="O155" s="22" t="n"/>
      <c r="P155" s="22" t="n"/>
      <c r="Q155" s="22">
        <f>IF(AND(O155="",P155=""),"",N(O155)+N(P155))</f>
        <v/>
      </c>
      <c r="R155" s="22" t="n"/>
      <c r="S155" s="22">
        <f>IF(Q155="","",Q155-N(R155))</f>
        <v/>
      </c>
    </row>
    <row r="156">
      <c r="B156" s="21" t="n"/>
      <c r="M156" s="21" t="n"/>
      <c r="N156" s="21" t="n"/>
      <c r="O156" s="22" t="n"/>
      <c r="P156" s="22" t="n"/>
      <c r="Q156" s="22">
        <f>IF(AND(O156="",P156=""),"",N(O156)+N(P156))</f>
        <v/>
      </c>
      <c r="R156" s="22" t="n"/>
      <c r="S156" s="22">
        <f>IF(Q156="","",Q156-N(R156))</f>
        <v/>
      </c>
    </row>
    <row r="157">
      <c r="B157" s="21" t="n"/>
      <c r="M157" s="21" t="n"/>
      <c r="N157" s="21" t="n"/>
      <c r="O157" s="22" t="n"/>
      <c r="P157" s="22" t="n"/>
      <c r="Q157" s="22">
        <f>IF(AND(O157="",P157=""),"",N(O157)+N(P157))</f>
        <v/>
      </c>
      <c r="R157" s="22" t="n"/>
      <c r="S157" s="22">
        <f>IF(Q157="","",Q157-N(R157))</f>
        <v/>
      </c>
    </row>
    <row r="158">
      <c r="B158" s="21" t="n"/>
      <c r="M158" s="21" t="n"/>
      <c r="N158" s="21" t="n"/>
      <c r="O158" s="22" t="n"/>
      <c r="P158" s="22" t="n"/>
      <c r="Q158" s="22">
        <f>IF(AND(O158="",P158=""),"",N(O158)+N(P158))</f>
        <v/>
      </c>
      <c r="R158" s="22" t="n"/>
      <c r="S158" s="22">
        <f>IF(Q158="","",Q158-N(R158))</f>
        <v/>
      </c>
    </row>
    <row r="159">
      <c r="B159" s="21" t="n"/>
      <c r="M159" s="21" t="n"/>
      <c r="N159" s="21" t="n"/>
      <c r="O159" s="22" t="n"/>
      <c r="P159" s="22" t="n"/>
      <c r="Q159" s="22">
        <f>IF(AND(O159="",P159=""),"",N(O159)+N(P159))</f>
        <v/>
      </c>
      <c r="R159" s="22" t="n"/>
      <c r="S159" s="22">
        <f>IF(Q159="","",Q159-N(R159))</f>
        <v/>
      </c>
    </row>
    <row r="160">
      <c r="B160" s="21" t="n"/>
      <c r="M160" s="21" t="n"/>
      <c r="N160" s="21" t="n"/>
      <c r="O160" s="22" t="n"/>
      <c r="P160" s="22" t="n"/>
      <c r="Q160" s="22">
        <f>IF(AND(O160="",P160=""),"",N(O160)+N(P160))</f>
        <v/>
      </c>
      <c r="R160" s="22" t="n"/>
      <c r="S160" s="22">
        <f>IF(Q160="","",Q160-N(R160))</f>
        <v/>
      </c>
    </row>
    <row r="161">
      <c r="B161" s="21" t="n"/>
      <c r="M161" s="21" t="n"/>
      <c r="N161" s="21" t="n"/>
      <c r="O161" s="22" t="n"/>
      <c r="P161" s="22" t="n"/>
      <c r="Q161" s="22">
        <f>IF(AND(O161="",P161=""),"",N(O161)+N(P161))</f>
        <v/>
      </c>
      <c r="R161" s="22" t="n"/>
      <c r="S161" s="22">
        <f>IF(Q161="","",Q161-N(R161))</f>
        <v/>
      </c>
    </row>
    <row r="162">
      <c r="B162" s="21" t="n"/>
      <c r="M162" s="21" t="n"/>
      <c r="N162" s="21" t="n"/>
      <c r="O162" s="22" t="n"/>
      <c r="P162" s="22" t="n"/>
      <c r="Q162" s="22">
        <f>IF(AND(O162="",P162=""),"",N(O162)+N(P162))</f>
        <v/>
      </c>
      <c r="R162" s="22" t="n"/>
      <c r="S162" s="22">
        <f>IF(Q162="","",Q162-N(R162))</f>
        <v/>
      </c>
    </row>
    <row r="163">
      <c r="B163" s="21" t="n"/>
      <c r="M163" s="21" t="n"/>
      <c r="N163" s="21" t="n"/>
      <c r="O163" s="22" t="n"/>
      <c r="P163" s="22" t="n"/>
      <c r="Q163" s="22">
        <f>IF(AND(O163="",P163=""),"",N(O163)+N(P163))</f>
        <v/>
      </c>
      <c r="R163" s="22" t="n"/>
      <c r="S163" s="22">
        <f>IF(Q163="","",Q163-N(R163))</f>
        <v/>
      </c>
    </row>
    <row r="164">
      <c r="B164" s="21" t="n"/>
      <c r="M164" s="21" t="n"/>
      <c r="N164" s="21" t="n"/>
      <c r="O164" s="22" t="n"/>
      <c r="P164" s="22" t="n"/>
      <c r="Q164" s="22">
        <f>IF(AND(O164="",P164=""),"",N(O164)+N(P164))</f>
        <v/>
      </c>
      <c r="R164" s="22" t="n"/>
      <c r="S164" s="22">
        <f>IF(Q164="","",Q164-N(R164))</f>
        <v/>
      </c>
    </row>
    <row r="165">
      <c r="B165" s="21" t="n"/>
      <c r="M165" s="21" t="n"/>
      <c r="N165" s="21" t="n"/>
      <c r="O165" s="22" t="n"/>
      <c r="P165" s="22" t="n"/>
      <c r="Q165" s="22">
        <f>IF(AND(O165="",P165=""),"",N(O165)+N(P165))</f>
        <v/>
      </c>
      <c r="R165" s="22" t="n"/>
      <c r="S165" s="22">
        <f>IF(Q165="","",Q165-N(R165))</f>
        <v/>
      </c>
    </row>
    <row r="166">
      <c r="B166" s="21" t="n"/>
      <c r="M166" s="21" t="n"/>
      <c r="N166" s="21" t="n"/>
      <c r="O166" s="22" t="n"/>
      <c r="P166" s="22" t="n"/>
      <c r="Q166" s="22">
        <f>IF(AND(O166="",P166=""),"",N(O166)+N(P166))</f>
        <v/>
      </c>
      <c r="R166" s="22" t="n"/>
      <c r="S166" s="22">
        <f>IF(Q166="","",Q166-N(R166))</f>
        <v/>
      </c>
    </row>
    <row r="167">
      <c r="B167" s="21" t="n"/>
      <c r="M167" s="21" t="n"/>
      <c r="N167" s="21" t="n"/>
      <c r="O167" s="22" t="n"/>
      <c r="P167" s="22" t="n"/>
      <c r="Q167" s="22">
        <f>IF(AND(O167="",P167=""),"",N(O167)+N(P167))</f>
        <v/>
      </c>
      <c r="R167" s="22" t="n"/>
      <c r="S167" s="22">
        <f>IF(Q167="","",Q167-N(R167))</f>
        <v/>
      </c>
    </row>
    <row r="168">
      <c r="B168" s="21" t="n"/>
      <c r="M168" s="21" t="n"/>
      <c r="N168" s="21" t="n"/>
      <c r="O168" s="22" t="n"/>
      <c r="P168" s="22" t="n"/>
      <c r="Q168" s="22">
        <f>IF(AND(O168="",P168=""),"",N(O168)+N(P168))</f>
        <v/>
      </c>
      <c r="R168" s="22" t="n"/>
      <c r="S168" s="22">
        <f>IF(Q168="","",Q168-N(R168))</f>
        <v/>
      </c>
    </row>
    <row r="169">
      <c r="B169" s="21" t="n"/>
      <c r="M169" s="21" t="n"/>
      <c r="N169" s="21" t="n"/>
      <c r="O169" s="22" t="n"/>
      <c r="P169" s="22" t="n"/>
      <c r="Q169" s="22">
        <f>IF(AND(O169="",P169=""),"",N(O169)+N(P169))</f>
        <v/>
      </c>
      <c r="R169" s="22" t="n"/>
      <c r="S169" s="22">
        <f>IF(Q169="","",Q169-N(R169))</f>
        <v/>
      </c>
    </row>
    <row r="170">
      <c r="B170" s="21" t="n"/>
      <c r="M170" s="21" t="n"/>
      <c r="N170" s="21" t="n"/>
      <c r="O170" s="22" t="n"/>
      <c r="P170" s="22" t="n"/>
      <c r="Q170" s="22">
        <f>IF(AND(O170="",P170=""),"",N(O170)+N(P170))</f>
        <v/>
      </c>
      <c r="R170" s="22" t="n"/>
      <c r="S170" s="22">
        <f>IF(Q170="","",Q170-N(R170))</f>
        <v/>
      </c>
    </row>
    <row r="171">
      <c r="B171" s="21" t="n"/>
      <c r="M171" s="21" t="n"/>
      <c r="N171" s="21" t="n"/>
      <c r="O171" s="22" t="n"/>
      <c r="P171" s="22" t="n"/>
      <c r="Q171" s="22">
        <f>IF(AND(O171="",P171=""),"",N(O171)+N(P171))</f>
        <v/>
      </c>
      <c r="R171" s="22" t="n"/>
      <c r="S171" s="22">
        <f>IF(Q171="","",Q171-N(R171))</f>
        <v/>
      </c>
    </row>
    <row r="172">
      <c r="B172" s="21" t="n"/>
      <c r="M172" s="21" t="n"/>
      <c r="N172" s="21" t="n"/>
      <c r="O172" s="22" t="n"/>
      <c r="P172" s="22" t="n"/>
      <c r="Q172" s="22">
        <f>IF(AND(O172="",P172=""),"",N(O172)+N(P172))</f>
        <v/>
      </c>
      <c r="R172" s="22" t="n"/>
      <c r="S172" s="22">
        <f>IF(Q172="","",Q172-N(R172))</f>
        <v/>
      </c>
    </row>
    <row r="173">
      <c r="B173" s="21" t="n"/>
      <c r="M173" s="21" t="n"/>
      <c r="N173" s="21" t="n"/>
      <c r="O173" s="22" t="n"/>
      <c r="P173" s="22" t="n"/>
      <c r="Q173" s="22">
        <f>IF(AND(O173="",P173=""),"",N(O173)+N(P173))</f>
        <v/>
      </c>
      <c r="R173" s="22" t="n"/>
      <c r="S173" s="22">
        <f>IF(Q173="","",Q173-N(R173))</f>
        <v/>
      </c>
    </row>
    <row r="174">
      <c r="B174" s="21" t="n"/>
      <c r="M174" s="21" t="n"/>
      <c r="N174" s="21" t="n"/>
      <c r="O174" s="22" t="n"/>
      <c r="P174" s="22" t="n"/>
      <c r="Q174" s="22">
        <f>IF(AND(O174="",P174=""),"",N(O174)+N(P174))</f>
        <v/>
      </c>
      <c r="R174" s="22" t="n"/>
      <c r="S174" s="22">
        <f>IF(Q174="","",Q174-N(R174))</f>
        <v/>
      </c>
    </row>
    <row r="175">
      <c r="B175" s="21" t="n"/>
      <c r="M175" s="21" t="n"/>
      <c r="N175" s="21" t="n"/>
      <c r="O175" s="22" t="n"/>
      <c r="P175" s="22" t="n"/>
      <c r="Q175" s="22">
        <f>IF(AND(O175="",P175=""),"",N(O175)+N(P175))</f>
        <v/>
      </c>
      <c r="R175" s="22" t="n"/>
      <c r="S175" s="22">
        <f>IF(Q175="","",Q175-N(R175))</f>
        <v/>
      </c>
    </row>
    <row r="176">
      <c r="B176" s="21" t="n"/>
      <c r="M176" s="21" t="n"/>
      <c r="N176" s="21" t="n"/>
      <c r="O176" s="22" t="n"/>
      <c r="P176" s="22" t="n"/>
      <c r="Q176" s="22">
        <f>IF(AND(O176="",P176=""),"",N(O176)+N(P176))</f>
        <v/>
      </c>
      <c r="R176" s="22" t="n"/>
      <c r="S176" s="22">
        <f>IF(Q176="","",Q176-N(R176))</f>
        <v/>
      </c>
    </row>
    <row r="177">
      <c r="B177" s="21" t="n"/>
      <c r="M177" s="21" t="n"/>
      <c r="N177" s="21" t="n"/>
      <c r="O177" s="22" t="n"/>
      <c r="P177" s="22" t="n"/>
      <c r="Q177" s="22">
        <f>IF(AND(O177="",P177=""),"",N(O177)+N(P177))</f>
        <v/>
      </c>
      <c r="R177" s="22" t="n"/>
      <c r="S177" s="22">
        <f>IF(Q177="","",Q177-N(R177))</f>
        <v/>
      </c>
    </row>
    <row r="178">
      <c r="B178" s="21" t="n"/>
      <c r="M178" s="21" t="n"/>
      <c r="N178" s="21" t="n"/>
      <c r="O178" s="22" t="n"/>
      <c r="P178" s="22" t="n"/>
      <c r="Q178" s="22">
        <f>IF(AND(O178="",P178=""),"",N(O178)+N(P178))</f>
        <v/>
      </c>
      <c r="R178" s="22" t="n"/>
      <c r="S178" s="22">
        <f>IF(Q178="","",Q178-N(R178))</f>
        <v/>
      </c>
    </row>
    <row r="179">
      <c r="B179" s="21" t="n"/>
      <c r="M179" s="21" t="n"/>
      <c r="N179" s="21" t="n"/>
      <c r="O179" s="22" t="n"/>
      <c r="P179" s="22" t="n"/>
      <c r="Q179" s="22">
        <f>IF(AND(O179="",P179=""),"",N(O179)+N(P179))</f>
        <v/>
      </c>
      <c r="R179" s="22" t="n"/>
      <c r="S179" s="22">
        <f>IF(Q179="","",Q179-N(R179))</f>
        <v/>
      </c>
    </row>
    <row r="180">
      <c r="B180" s="21" t="n"/>
      <c r="M180" s="21" t="n"/>
      <c r="N180" s="21" t="n"/>
      <c r="O180" s="22" t="n"/>
      <c r="P180" s="22" t="n"/>
      <c r="Q180" s="22">
        <f>IF(AND(O180="",P180=""),"",N(O180)+N(P180))</f>
        <v/>
      </c>
      <c r="R180" s="22" t="n"/>
      <c r="S180" s="22">
        <f>IF(Q180="","",Q180-N(R180))</f>
        <v/>
      </c>
    </row>
    <row r="181">
      <c r="B181" s="21" t="n"/>
      <c r="M181" s="21" t="n"/>
      <c r="N181" s="21" t="n"/>
      <c r="O181" s="22" t="n"/>
      <c r="P181" s="22" t="n"/>
      <c r="Q181" s="22">
        <f>IF(AND(O181="",P181=""),"",N(O181)+N(P181))</f>
        <v/>
      </c>
      <c r="R181" s="22" t="n"/>
      <c r="S181" s="22">
        <f>IF(Q181="","",Q181-N(R181))</f>
        <v/>
      </c>
    </row>
    <row r="182">
      <c r="B182" s="21" t="n"/>
      <c r="M182" s="21" t="n"/>
      <c r="N182" s="21" t="n"/>
      <c r="O182" s="22" t="n"/>
      <c r="P182" s="22" t="n"/>
      <c r="Q182" s="22">
        <f>IF(AND(O182="",P182=""),"",N(O182)+N(P182))</f>
        <v/>
      </c>
      <c r="R182" s="22" t="n"/>
      <c r="S182" s="22">
        <f>IF(Q182="","",Q182-N(R182))</f>
        <v/>
      </c>
    </row>
    <row r="183">
      <c r="B183" s="21" t="n"/>
      <c r="M183" s="21" t="n"/>
      <c r="N183" s="21" t="n"/>
      <c r="O183" s="22" t="n"/>
      <c r="P183" s="22" t="n"/>
      <c r="Q183" s="22">
        <f>IF(AND(O183="",P183=""),"",N(O183)+N(P183))</f>
        <v/>
      </c>
      <c r="R183" s="22" t="n"/>
      <c r="S183" s="22">
        <f>IF(Q183="","",Q183-N(R183))</f>
        <v/>
      </c>
    </row>
    <row r="184">
      <c r="B184" s="21" t="n"/>
      <c r="M184" s="21" t="n"/>
      <c r="N184" s="21" t="n"/>
      <c r="O184" s="22" t="n"/>
      <c r="P184" s="22" t="n"/>
      <c r="Q184" s="22">
        <f>IF(AND(O184="",P184=""),"",N(O184)+N(P184))</f>
        <v/>
      </c>
      <c r="R184" s="22" t="n"/>
      <c r="S184" s="22">
        <f>IF(Q184="","",Q184-N(R184))</f>
        <v/>
      </c>
    </row>
    <row r="185">
      <c r="B185" s="21" t="n"/>
      <c r="M185" s="21" t="n"/>
      <c r="N185" s="21" t="n"/>
      <c r="O185" s="22" t="n"/>
      <c r="P185" s="22" t="n"/>
      <c r="Q185" s="22">
        <f>IF(AND(O185="",P185=""),"",N(O185)+N(P185))</f>
        <v/>
      </c>
      <c r="R185" s="22" t="n"/>
      <c r="S185" s="22">
        <f>IF(Q185="","",Q185-N(R185))</f>
        <v/>
      </c>
    </row>
    <row r="186">
      <c r="B186" s="21" t="n"/>
      <c r="M186" s="21" t="n"/>
      <c r="N186" s="21" t="n"/>
      <c r="O186" s="22" t="n"/>
      <c r="P186" s="22" t="n"/>
      <c r="Q186" s="22">
        <f>IF(AND(O186="",P186=""),"",N(O186)+N(P186))</f>
        <v/>
      </c>
      <c r="R186" s="22" t="n"/>
      <c r="S186" s="22">
        <f>IF(Q186="","",Q186-N(R186))</f>
        <v/>
      </c>
    </row>
    <row r="187">
      <c r="B187" s="21" t="n"/>
      <c r="M187" s="21" t="n"/>
      <c r="N187" s="21" t="n"/>
      <c r="O187" s="22" t="n"/>
      <c r="P187" s="22" t="n"/>
      <c r="Q187" s="22">
        <f>IF(AND(O187="",P187=""),"",N(O187)+N(P187))</f>
        <v/>
      </c>
      <c r="R187" s="22" t="n"/>
      <c r="S187" s="22">
        <f>IF(Q187="","",Q187-N(R187))</f>
        <v/>
      </c>
    </row>
    <row r="188">
      <c r="B188" s="21" t="n"/>
      <c r="M188" s="21" t="n"/>
      <c r="N188" s="21" t="n"/>
      <c r="O188" s="22" t="n"/>
      <c r="P188" s="22" t="n"/>
      <c r="Q188" s="22">
        <f>IF(AND(O188="",P188=""),"",N(O188)+N(P188))</f>
        <v/>
      </c>
      <c r="R188" s="22" t="n"/>
      <c r="S188" s="22">
        <f>IF(Q188="","",Q188-N(R188))</f>
        <v/>
      </c>
    </row>
    <row r="189">
      <c r="B189" s="21" t="n"/>
      <c r="M189" s="21" t="n"/>
      <c r="N189" s="21" t="n"/>
      <c r="O189" s="22" t="n"/>
      <c r="P189" s="22" t="n"/>
      <c r="Q189" s="22">
        <f>IF(AND(O189="",P189=""),"",N(O189)+N(P189))</f>
        <v/>
      </c>
      <c r="R189" s="22" t="n"/>
      <c r="S189" s="22">
        <f>IF(Q189="","",Q189-N(R189))</f>
        <v/>
      </c>
    </row>
    <row r="190">
      <c r="B190" s="21" t="n"/>
      <c r="M190" s="21" t="n"/>
      <c r="N190" s="21" t="n"/>
      <c r="O190" s="22" t="n"/>
      <c r="P190" s="22" t="n"/>
      <c r="Q190" s="22">
        <f>IF(AND(O190="",P190=""),"",N(O190)+N(P190))</f>
        <v/>
      </c>
      <c r="R190" s="22" t="n"/>
      <c r="S190" s="22">
        <f>IF(Q190="","",Q190-N(R190))</f>
        <v/>
      </c>
    </row>
    <row r="191">
      <c r="B191" s="21" t="n"/>
      <c r="M191" s="21" t="n"/>
      <c r="N191" s="21" t="n"/>
      <c r="O191" s="22" t="n"/>
      <c r="P191" s="22" t="n"/>
      <c r="Q191" s="22">
        <f>IF(AND(O191="",P191=""),"",N(O191)+N(P191))</f>
        <v/>
      </c>
      <c r="R191" s="22" t="n"/>
      <c r="S191" s="22">
        <f>IF(Q191="","",Q191-N(R191))</f>
        <v/>
      </c>
    </row>
    <row r="192">
      <c r="B192" s="21" t="n"/>
      <c r="M192" s="21" t="n"/>
      <c r="N192" s="21" t="n"/>
      <c r="O192" s="22" t="n"/>
      <c r="P192" s="22" t="n"/>
      <c r="Q192" s="22">
        <f>IF(AND(O192="",P192=""),"",N(O192)+N(P192))</f>
        <v/>
      </c>
      <c r="R192" s="22" t="n"/>
      <c r="S192" s="22">
        <f>IF(Q192="","",Q192-N(R192))</f>
        <v/>
      </c>
    </row>
    <row r="193">
      <c r="B193" s="21" t="n"/>
      <c r="M193" s="21" t="n"/>
      <c r="N193" s="21" t="n"/>
      <c r="O193" s="22" t="n"/>
      <c r="P193" s="22" t="n"/>
      <c r="Q193" s="22">
        <f>IF(AND(O193="",P193=""),"",N(O193)+N(P193))</f>
        <v/>
      </c>
      <c r="R193" s="22" t="n"/>
      <c r="S193" s="22">
        <f>IF(Q193="","",Q193-N(R193))</f>
        <v/>
      </c>
    </row>
    <row r="194">
      <c r="B194" s="21" t="n"/>
      <c r="M194" s="21" t="n"/>
      <c r="N194" s="21" t="n"/>
      <c r="O194" s="22" t="n"/>
      <c r="P194" s="22" t="n"/>
      <c r="Q194" s="22">
        <f>IF(AND(O194="",P194=""),"",N(O194)+N(P194))</f>
        <v/>
      </c>
      <c r="R194" s="22" t="n"/>
      <c r="S194" s="22">
        <f>IF(Q194="","",Q194-N(R194))</f>
        <v/>
      </c>
    </row>
    <row r="195">
      <c r="B195" s="21" t="n"/>
      <c r="M195" s="21" t="n"/>
      <c r="N195" s="21" t="n"/>
      <c r="O195" s="22" t="n"/>
      <c r="P195" s="22" t="n"/>
      <c r="Q195" s="22">
        <f>IF(AND(O195="",P195=""),"",N(O195)+N(P195))</f>
        <v/>
      </c>
      <c r="R195" s="22" t="n"/>
      <c r="S195" s="22">
        <f>IF(Q195="","",Q195-N(R195))</f>
        <v/>
      </c>
    </row>
    <row r="196">
      <c r="B196" s="21" t="n"/>
      <c r="M196" s="21" t="n"/>
      <c r="N196" s="21" t="n"/>
      <c r="O196" s="22" t="n"/>
      <c r="P196" s="22" t="n"/>
      <c r="Q196" s="22">
        <f>IF(AND(O196="",P196=""),"",N(O196)+N(P196))</f>
        <v/>
      </c>
      <c r="R196" s="22" t="n"/>
      <c r="S196" s="22">
        <f>IF(Q196="","",Q196-N(R196))</f>
        <v/>
      </c>
    </row>
    <row r="197">
      <c r="B197" s="21" t="n"/>
      <c r="M197" s="21" t="n"/>
      <c r="N197" s="21" t="n"/>
      <c r="O197" s="22" t="n"/>
      <c r="P197" s="22" t="n"/>
      <c r="Q197" s="22">
        <f>IF(AND(O197="",P197=""),"",N(O197)+N(P197))</f>
        <v/>
      </c>
      <c r="R197" s="22" t="n"/>
      <c r="S197" s="22">
        <f>IF(Q197="","",Q197-N(R197))</f>
        <v/>
      </c>
    </row>
    <row r="198">
      <c r="B198" s="21" t="n"/>
      <c r="M198" s="21" t="n"/>
      <c r="N198" s="21" t="n"/>
      <c r="O198" s="22" t="n"/>
      <c r="P198" s="22" t="n"/>
      <c r="Q198" s="22">
        <f>IF(AND(O198="",P198=""),"",N(O198)+N(P198))</f>
        <v/>
      </c>
      <c r="R198" s="22" t="n"/>
      <c r="S198" s="22">
        <f>IF(Q198="","",Q198-N(R198))</f>
        <v/>
      </c>
    </row>
    <row r="199">
      <c r="B199" s="21" t="n"/>
      <c r="M199" s="21" t="n"/>
      <c r="N199" s="21" t="n"/>
      <c r="O199" s="22" t="n"/>
      <c r="P199" s="22" t="n"/>
      <c r="Q199" s="22">
        <f>IF(AND(O199="",P199=""),"",N(O199)+N(P199))</f>
        <v/>
      </c>
      <c r="R199" s="22" t="n"/>
      <c r="S199" s="22">
        <f>IF(Q199="","",Q199-N(R199))</f>
        <v/>
      </c>
    </row>
    <row r="200">
      <c r="B200" s="21" t="n"/>
      <c r="M200" s="21" t="n"/>
      <c r="N200" s="21" t="n"/>
      <c r="O200" s="22" t="n"/>
      <c r="P200" s="22" t="n"/>
      <c r="Q200" s="22">
        <f>IF(AND(O200="",P200=""),"",N(O200)+N(P200))</f>
        <v/>
      </c>
      <c r="R200" s="22" t="n"/>
      <c r="S200" s="22">
        <f>IF(Q200="","",Q200-N(R200))</f>
        <v/>
      </c>
    </row>
    <row r="201">
      <c r="B201" s="21" t="n"/>
      <c r="M201" s="21" t="n"/>
      <c r="N201" s="21" t="n"/>
      <c r="O201" s="22" t="n"/>
      <c r="P201" s="22" t="n"/>
      <c r="Q201" s="22">
        <f>IF(AND(O201="",P201=""),"",N(O201)+N(P201))</f>
        <v/>
      </c>
      <c r="R201" s="22" t="n"/>
      <c r="S201" s="22">
        <f>IF(Q201="","",Q201-N(R201))</f>
        <v/>
      </c>
    </row>
    <row r="202">
      <c r="B202" s="21" t="n"/>
      <c r="M202" s="21" t="n"/>
      <c r="N202" s="21" t="n"/>
      <c r="O202" s="22" t="n"/>
      <c r="P202" s="22" t="n"/>
      <c r="Q202" s="22">
        <f>IF(AND(O202="",P202=""),"",N(O202)+N(P202))</f>
        <v/>
      </c>
      <c r="R202" s="22" t="n"/>
      <c r="S202" s="22">
        <f>IF(Q202="","",Q202-N(R202))</f>
        <v/>
      </c>
    </row>
    <row r="203">
      <c r="B203" s="21" t="n"/>
      <c r="M203" s="21" t="n"/>
      <c r="N203" s="21" t="n"/>
      <c r="O203" s="22" t="n"/>
      <c r="P203" s="22" t="n"/>
      <c r="Q203" s="22">
        <f>IF(AND(O203="",P203=""),"",N(O203)+N(P203))</f>
        <v/>
      </c>
      <c r="R203" s="22" t="n"/>
      <c r="S203" s="22">
        <f>IF(Q203="","",Q203-N(R203))</f>
        <v/>
      </c>
    </row>
    <row r="204">
      <c r="B204" s="21" t="n"/>
      <c r="M204" s="21" t="n"/>
      <c r="N204" s="21" t="n"/>
      <c r="O204" s="22" t="n"/>
      <c r="P204" s="22" t="n"/>
      <c r="Q204" s="22">
        <f>IF(AND(O204="",P204=""),"",N(O204)+N(P204))</f>
        <v/>
      </c>
      <c r="R204" s="22" t="n"/>
      <c r="S204" s="22">
        <f>IF(Q204="","",Q204-N(R204))</f>
        <v/>
      </c>
    </row>
    <row r="205">
      <c r="B205" s="21" t="n"/>
      <c r="M205" s="21" t="n"/>
      <c r="N205" s="21" t="n"/>
      <c r="O205" s="22" t="n"/>
      <c r="P205" s="22" t="n"/>
      <c r="Q205" s="22">
        <f>IF(AND(O205="",P205=""),"",N(O205)+N(P205))</f>
        <v/>
      </c>
      <c r="R205" s="22" t="n"/>
      <c r="S205" s="22">
        <f>IF(Q205="","",Q205-N(R205))</f>
        <v/>
      </c>
    </row>
    <row r="206">
      <c r="B206" s="21" t="n"/>
      <c r="M206" s="21" t="n"/>
      <c r="N206" s="21" t="n"/>
      <c r="O206" s="22" t="n"/>
      <c r="P206" s="22" t="n"/>
      <c r="Q206" s="22">
        <f>IF(AND(O206="",P206=""),"",N(O206)+N(P206))</f>
        <v/>
      </c>
      <c r="R206" s="22" t="n"/>
      <c r="S206" s="22">
        <f>IF(Q206="","",Q206-N(R206))</f>
        <v/>
      </c>
    </row>
    <row r="207">
      <c r="B207" s="21" t="n"/>
      <c r="M207" s="21" t="n"/>
      <c r="N207" s="21" t="n"/>
      <c r="O207" s="22" t="n"/>
      <c r="P207" s="22" t="n"/>
      <c r="Q207" s="22">
        <f>IF(AND(O207="",P207=""),"",N(O207)+N(P207))</f>
        <v/>
      </c>
      <c r="R207" s="22" t="n"/>
      <c r="S207" s="22">
        <f>IF(Q207="","",Q207-N(R207))</f>
        <v/>
      </c>
    </row>
    <row r="208">
      <c r="B208" s="21" t="n"/>
      <c r="M208" s="21" t="n"/>
      <c r="N208" s="21" t="n"/>
      <c r="O208" s="22" t="n"/>
      <c r="P208" s="22" t="n"/>
      <c r="Q208" s="22">
        <f>IF(AND(O208="",P208=""),"",N(O208)+N(P208))</f>
        <v/>
      </c>
      <c r="R208" s="22" t="n"/>
      <c r="S208" s="22">
        <f>IF(Q208="","",Q208-N(R208))</f>
        <v/>
      </c>
    </row>
    <row r="209">
      <c r="B209" s="21" t="n"/>
      <c r="M209" s="21" t="n"/>
      <c r="N209" s="21" t="n"/>
      <c r="O209" s="22" t="n"/>
      <c r="P209" s="22" t="n"/>
      <c r="Q209" s="22">
        <f>IF(AND(O209="",P209=""),"",N(O209)+N(P209))</f>
        <v/>
      </c>
      <c r="R209" s="22" t="n"/>
      <c r="S209" s="22">
        <f>IF(Q209="","",Q209-N(R209))</f>
        <v/>
      </c>
    </row>
    <row r="210">
      <c r="B210" s="21" t="n"/>
      <c r="M210" s="21" t="n"/>
      <c r="N210" s="21" t="n"/>
      <c r="O210" s="22" t="n"/>
      <c r="P210" s="22" t="n"/>
      <c r="Q210" s="22">
        <f>IF(AND(O210="",P210=""),"",N(O210)+N(P210))</f>
        <v/>
      </c>
      <c r="R210" s="22" t="n"/>
      <c r="S210" s="22">
        <f>IF(Q210="","",Q210-N(R210))</f>
        <v/>
      </c>
    </row>
    <row r="211">
      <c r="B211" s="21" t="n"/>
      <c r="M211" s="21" t="n"/>
      <c r="N211" s="21" t="n"/>
      <c r="O211" s="22" t="n"/>
      <c r="P211" s="22" t="n"/>
      <c r="Q211" s="22">
        <f>IF(AND(O211="",P211=""),"",N(O211)+N(P211))</f>
        <v/>
      </c>
      <c r="R211" s="22" t="n"/>
      <c r="S211" s="22">
        <f>IF(Q211="","",Q211-N(R211))</f>
        <v/>
      </c>
    </row>
    <row r="212">
      <c r="B212" s="21" t="n"/>
      <c r="M212" s="21" t="n"/>
      <c r="N212" s="21" t="n"/>
      <c r="O212" s="22" t="n"/>
      <c r="P212" s="22" t="n"/>
      <c r="Q212" s="22">
        <f>IF(AND(O212="",P212=""),"",N(O212)+N(P212))</f>
        <v/>
      </c>
      <c r="R212" s="22" t="n"/>
      <c r="S212" s="22">
        <f>IF(Q212="","",Q212-N(R212))</f>
        <v/>
      </c>
    </row>
    <row r="213">
      <c r="B213" s="21" t="n"/>
      <c r="M213" s="21" t="n"/>
      <c r="N213" s="21" t="n"/>
      <c r="O213" s="22" t="n"/>
      <c r="P213" s="22" t="n"/>
      <c r="Q213" s="22">
        <f>IF(AND(O213="",P213=""),"",N(O213)+N(P213))</f>
        <v/>
      </c>
      <c r="R213" s="22" t="n"/>
      <c r="S213" s="22">
        <f>IF(Q213="","",Q213-N(R213))</f>
        <v/>
      </c>
    </row>
    <row r="214">
      <c r="B214" s="21" t="n"/>
      <c r="M214" s="21" t="n"/>
      <c r="N214" s="21" t="n"/>
      <c r="O214" s="22" t="n"/>
      <c r="P214" s="22" t="n"/>
      <c r="Q214" s="22">
        <f>IF(AND(O214="",P214=""),"",N(O214)+N(P214))</f>
        <v/>
      </c>
      <c r="R214" s="22" t="n"/>
      <c r="S214" s="22">
        <f>IF(Q214="","",Q214-N(R214))</f>
        <v/>
      </c>
    </row>
    <row r="215">
      <c r="B215" s="21" t="n"/>
      <c r="M215" s="21" t="n"/>
      <c r="N215" s="21" t="n"/>
      <c r="O215" s="22" t="n"/>
      <c r="P215" s="22" t="n"/>
      <c r="Q215" s="22">
        <f>IF(AND(O215="",P215=""),"",N(O215)+N(P215))</f>
        <v/>
      </c>
      <c r="R215" s="22" t="n"/>
      <c r="S215" s="22">
        <f>IF(Q215="","",Q215-N(R215))</f>
        <v/>
      </c>
    </row>
    <row r="216">
      <c r="B216" s="21" t="n"/>
      <c r="M216" s="21" t="n"/>
      <c r="N216" s="21" t="n"/>
      <c r="O216" s="22" t="n"/>
      <c r="P216" s="22" t="n"/>
      <c r="Q216" s="22">
        <f>IF(AND(O216="",P216=""),"",N(O216)+N(P216))</f>
        <v/>
      </c>
      <c r="R216" s="22" t="n"/>
      <c r="S216" s="22">
        <f>IF(Q216="","",Q216-N(R216))</f>
        <v/>
      </c>
    </row>
    <row r="217">
      <c r="B217" s="21" t="n"/>
      <c r="M217" s="21" t="n"/>
      <c r="N217" s="21" t="n"/>
      <c r="O217" s="22" t="n"/>
      <c r="P217" s="22" t="n"/>
      <c r="Q217" s="22">
        <f>IF(AND(O217="",P217=""),"",N(O217)+N(P217))</f>
        <v/>
      </c>
      <c r="R217" s="22" t="n"/>
      <c r="S217" s="22">
        <f>IF(Q217="","",Q217-N(R217))</f>
        <v/>
      </c>
    </row>
    <row r="218">
      <c r="B218" s="21" t="n"/>
      <c r="M218" s="21" t="n"/>
      <c r="N218" s="21" t="n"/>
      <c r="O218" s="22" t="n"/>
      <c r="P218" s="22" t="n"/>
      <c r="Q218" s="22">
        <f>IF(AND(O218="",P218=""),"",N(O218)+N(P218))</f>
        <v/>
      </c>
      <c r="R218" s="22" t="n"/>
      <c r="S218" s="22">
        <f>IF(Q218="","",Q218-N(R218))</f>
        <v/>
      </c>
    </row>
    <row r="219">
      <c r="B219" s="21" t="n"/>
      <c r="M219" s="21" t="n"/>
      <c r="N219" s="21" t="n"/>
      <c r="O219" s="22" t="n"/>
      <c r="P219" s="22" t="n"/>
      <c r="Q219" s="22">
        <f>IF(AND(O219="",P219=""),"",N(O219)+N(P219))</f>
        <v/>
      </c>
      <c r="R219" s="22" t="n"/>
      <c r="S219" s="22">
        <f>IF(Q219="","",Q219-N(R219))</f>
        <v/>
      </c>
    </row>
    <row r="220">
      <c r="B220" s="21" t="n"/>
      <c r="M220" s="21" t="n"/>
      <c r="N220" s="21" t="n"/>
      <c r="O220" s="22" t="n"/>
      <c r="P220" s="22" t="n"/>
      <c r="Q220" s="22">
        <f>IF(AND(O220="",P220=""),"",N(O220)+N(P220))</f>
        <v/>
      </c>
      <c r="R220" s="22" t="n"/>
      <c r="S220" s="22">
        <f>IF(Q220="","",Q220-N(R220))</f>
        <v/>
      </c>
    </row>
    <row r="221">
      <c r="B221" s="21" t="n"/>
      <c r="M221" s="21" t="n"/>
      <c r="N221" s="21" t="n"/>
      <c r="O221" s="22" t="n"/>
      <c r="P221" s="22" t="n"/>
      <c r="Q221" s="22">
        <f>IF(AND(O221="",P221=""),"",N(O221)+N(P221))</f>
        <v/>
      </c>
      <c r="R221" s="22" t="n"/>
      <c r="S221" s="22">
        <f>IF(Q221="","",Q221-N(R221))</f>
        <v/>
      </c>
    </row>
    <row r="222">
      <c r="B222" s="21" t="n"/>
      <c r="M222" s="21" t="n"/>
      <c r="N222" s="21" t="n"/>
      <c r="O222" s="22" t="n"/>
      <c r="P222" s="22" t="n"/>
      <c r="Q222" s="22">
        <f>IF(AND(O222="",P222=""),"",N(O222)+N(P222))</f>
        <v/>
      </c>
      <c r="R222" s="22" t="n"/>
      <c r="S222" s="22">
        <f>IF(Q222="","",Q222-N(R222))</f>
        <v/>
      </c>
    </row>
    <row r="223">
      <c r="B223" s="21" t="n"/>
      <c r="M223" s="21" t="n"/>
      <c r="N223" s="21" t="n"/>
      <c r="O223" s="22" t="n"/>
      <c r="P223" s="22" t="n"/>
      <c r="Q223" s="22">
        <f>IF(AND(O223="",P223=""),"",N(O223)+N(P223))</f>
        <v/>
      </c>
      <c r="R223" s="22" t="n"/>
      <c r="S223" s="22">
        <f>IF(Q223="","",Q223-N(R223))</f>
        <v/>
      </c>
    </row>
    <row r="224">
      <c r="B224" s="21" t="n"/>
      <c r="M224" s="21" t="n"/>
      <c r="N224" s="21" t="n"/>
      <c r="O224" s="22" t="n"/>
      <c r="P224" s="22" t="n"/>
      <c r="Q224" s="22">
        <f>IF(AND(O224="",P224=""),"",N(O224)+N(P224))</f>
        <v/>
      </c>
      <c r="R224" s="22" t="n"/>
      <c r="S224" s="22">
        <f>IF(Q224="","",Q224-N(R224))</f>
        <v/>
      </c>
    </row>
    <row r="225">
      <c r="B225" s="21" t="n"/>
      <c r="M225" s="21" t="n"/>
      <c r="N225" s="21" t="n"/>
      <c r="O225" s="22" t="n"/>
      <c r="P225" s="22" t="n"/>
      <c r="Q225" s="22">
        <f>IF(AND(O225="",P225=""),"",N(O225)+N(P225))</f>
        <v/>
      </c>
      <c r="R225" s="22" t="n"/>
      <c r="S225" s="22">
        <f>IF(Q225="","",Q225-N(R225))</f>
        <v/>
      </c>
    </row>
    <row r="226">
      <c r="B226" s="21" t="n"/>
      <c r="M226" s="21" t="n"/>
      <c r="N226" s="21" t="n"/>
      <c r="O226" s="22" t="n"/>
      <c r="P226" s="22" t="n"/>
      <c r="Q226" s="22">
        <f>IF(AND(O226="",P226=""),"",N(O226)+N(P226))</f>
        <v/>
      </c>
      <c r="R226" s="22" t="n"/>
      <c r="S226" s="22">
        <f>IF(Q226="","",Q226-N(R226))</f>
        <v/>
      </c>
    </row>
    <row r="227">
      <c r="B227" s="21" t="n"/>
      <c r="M227" s="21" t="n"/>
      <c r="N227" s="21" t="n"/>
      <c r="O227" s="22" t="n"/>
      <c r="P227" s="22" t="n"/>
      <c r="Q227" s="22">
        <f>IF(AND(O227="",P227=""),"",N(O227)+N(P227))</f>
        <v/>
      </c>
      <c r="R227" s="22" t="n"/>
      <c r="S227" s="22">
        <f>IF(Q227="","",Q227-N(R227))</f>
        <v/>
      </c>
    </row>
    <row r="228">
      <c r="B228" s="21" t="n"/>
      <c r="M228" s="21" t="n"/>
      <c r="N228" s="21" t="n"/>
      <c r="O228" s="22" t="n"/>
      <c r="P228" s="22" t="n"/>
      <c r="Q228" s="22">
        <f>IF(AND(O228="",P228=""),"",N(O228)+N(P228))</f>
        <v/>
      </c>
      <c r="R228" s="22" t="n"/>
      <c r="S228" s="22">
        <f>IF(Q228="","",Q228-N(R228))</f>
        <v/>
      </c>
    </row>
    <row r="229">
      <c r="B229" s="21" t="n"/>
      <c r="M229" s="21" t="n"/>
      <c r="N229" s="21" t="n"/>
      <c r="O229" s="22" t="n"/>
      <c r="P229" s="22" t="n"/>
      <c r="Q229" s="22">
        <f>IF(AND(O229="",P229=""),"",N(O229)+N(P229))</f>
        <v/>
      </c>
      <c r="R229" s="22" t="n"/>
      <c r="S229" s="22">
        <f>IF(Q229="","",Q229-N(R229))</f>
        <v/>
      </c>
    </row>
    <row r="230">
      <c r="B230" s="21" t="n"/>
      <c r="M230" s="21" t="n"/>
      <c r="N230" s="21" t="n"/>
      <c r="O230" s="22" t="n"/>
      <c r="P230" s="22" t="n"/>
      <c r="Q230" s="22">
        <f>IF(AND(O230="",P230=""),"",N(O230)+N(P230))</f>
        <v/>
      </c>
      <c r="R230" s="22" t="n"/>
      <c r="S230" s="22">
        <f>IF(Q230="","",Q230-N(R230))</f>
        <v/>
      </c>
    </row>
    <row r="231">
      <c r="B231" s="21" t="n"/>
      <c r="M231" s="21" t="n"/>
      <c r="N231" s="21" t="n"/>
      <c r="O231" s="22" t="n"/>
      <c r="P231" s="22" t="n"/>
      <c r="Q231" s="22">
        <f>IF(AND(O231="",P231=""),"",N(O231)+N(P231))</f>
        <v/>
      </c>
      <c r="R231" s="22" t="n"/>
      <c r="S231" s="22">
        <f>IF(Q231="","",Q231-N(R231))</f>
        <v/>
      </c>
    </row>
    <row r="232">
      <c r="B232" s="21" t="n"/>
      <c r="M232" s="21" t="n"/>
      <c r="N232" s="21" t="n"/>
      <c r="O232" s="22" t="n"/>
      <c r="P232" s="22" t="n"/>
      <c r="Q232" s="22">
        <f>IF(AND(O232="",P232=""),"",N(O232)+N(P232))</f>
        <v/>
      </c>
      <c r="R232" s="22" t="n"/>
      <c r="S232" s="22">
        <f>IF(Q232="","",Q232-N(R232))</f>
        <v/>
      </c>
    </row>
    <row r="233">
      <c r="B233" s="21" t="n"/>
      <c r="M233" s="21" t="n"/>
      <c r="N233" s="21" t="n"/>
      <c r="O233" s="22" t="n"/>
      <c r="P233" s="22" t="n"/>
      <c r="Q233" s="22">
        <f>IF(AND(O233="",P233=""),"",N(O233)+N(P233))</f>
        <v/>
      </c>
      <c r="R233" s="22" t="n"/>
      <c r="S233" s="22">
        <f>IF(Q233="","",Q233-N(R233))</f>
        <v/>
      </c>
    </row>
    <row r="234">
      <c r="B234" s="21" t="n"/>
      <c r="M234" s="21" t="n"/>
      <c r="N234" s="21" t="n"/>
      <c r="O234" s="22" t="n"/>
      <c r="P234" s="22" t="n"/>
      <c r="Q234" s="22">
        <f>IF(AND(O234="",P234=""),"",N(O234)+N(P234))</f>
        <v/>
      </c>
      <c r="R234" s="22" t="n"/>
      <c r="S234" s="22">
        <f>IF(Q234="","",Q234-N(R234))</f>
        <v/>
      </c>
    </row>
    <row r="235">
      <c r="B235" s="21" t="n"/>
      <c r="M235" s="21" t="n"/>
      <c r="N235" s="21" t="n"/>
      <c r="O235" s="22" t="n"/>
      <c r="P235" s="22" t="n"/>
      <c r="Q235" s="22">
        <f>IF(AND(O235="",P235=""),"",N(O235)+N(P235))</f>
        <v/>
      </c>
      <c r="R235" s="22" t="n"/>
      <c r="S235" s="22">
        <f>IF(Q235="","",Q235-N(R235))</f>
        <v/>
      </c>
    </row>
    <row r="236">
      <c r="B236" s="21" t="n"/>
      <c r="M236" s="21" t="n"/>
      <c r="N236" s="21" t="n"/>
      <c r="O236" s="22" t="n"/>
      <c r="P236" s="22" t="n"/>
      <c r="Q236" s="22">
        <f>IF(AND(O236="",P236=""),"",N(O236)+N(P236))</f>
        <v/>
      </c>
      <c r="R236" s="22" t="n"/>
      <c r="S236" s="22">
        <f>IF(Q236="","",Q236-N(R236))</f>
        <v/>
      </c>
    </row>
    <row r="237">
      <c r="B237" s="21" t="n"/>
      <c r="M237" s="21" t="n"/>
      <c r="N237" s="21" t="n"/>
      <c r="O237" s="22" t="n"/>
      <c r="P237" s="22" t="n"/>
      <c r="Q237" s="22">
        <f>IF(AND(O237="",P237=""),"",N(O237)+N(P237))</f>
        <v/>
      </c>
      <c r="R237" s="22" t="n"/>
      <c r="S237" s="22">
        <f>IF(Q237="","",Q237-N(R237))</f>
        <v/>
      </c>
    </row>
    <row r="238">
      <c r="B238" s="21" t="n"/>
      <c r="M238" s="21" t="n"/>
      <c r="N238" s="21" t="n"/>
      <c r="O238" s="22" t="n"/>
      <c r="P238" s="22" t="n"/>
      <c r="Q238" s="22">
        <f>IF(AND(O238="",P238=""),"",N(O238)+N(P238))</f>
        <v/>
      </c>
      <c r="R238" s="22" t="n"/>
      <c r="S238" s="22">
        <f>IF(Q238="","",Q238-N(R238))</f>
        <v/>
      </c>
    </row>
    <row r="239">
      <c r="B239" s="21" t="n"/>
      <c r="M239" s="21" t="n"/>
      <c r="N239" s="21" t="n"/>
      <c r="O239" s="22" t="n"/>
      <c r="P239" s="22" t="n"/>
      <c r="Q239" s="22">
        <f>IF(AND(O239="",P239=""),"",N(O239)+N(P239))</f>
        <v/>
      </c>
      <c r="R239" s="22" t="n"/>
      <c r="S239" s="22">
        <f>IF(Q239="","",Q239-N(R239))</f>
        <v/>
      </c>
    </row>
    <row r="240">
      <c r="B240" s="21" t="n"/>
      <c r="M240" s="21" t="n"/>
      <c r="N240" s="21" t="n"/>
      <c r="O240" s="22" t="n"/>
      <c r="P240" s="22" t="n"/>
      <c r="Q240" s="22">
        <f>IF(AND(O240="",P240=""),"",N(O240)+N(P240))</f>
        <v/>
      </c>
      <c r="R240" s="22" t="n"/>
      <c r="S240" s="22">
        <f>IF(Q240="","",Q240-N(R240))</f>
        <v/>
      </c>
    </row>
    <row r="241">
      <c r="B241" s="21" t="n"/>
      <c r="M241" s="21" t="n"/>
      <c r="N241" s="21" t="n"/>
      <c r="O241" s="22" t="n"/>
      <c r="P241" s="22" t="n"/>
      <c r="Q241" s="22">
        <f>IF(AND(O241="",P241=""),"",N(O241)+N(P241))</f>
        <v/>
      </c>
      <c r="R241" s="22" t="n"/>
      <c r="S241" s="22">
        <f>IF(Q241="","",Q241-N(R241))</f>
        <v/>
      </c>
    </row>
    <row r="242">
      <c r="B242" s="21" t="n"/>
      <c r="M242" s="21" t="n"/>
      <c r="N242" s="21" t="n"/>
      <c r="O242" s="22" t="n"/>
      <c r="P242" s="22" t="n"/>
      <c r="Q242" s="22">
        <f>IF(AND(O242="",P242=""),"",N(O242)+N(P242))</f>
        <v/>
      </c>
      <c r="R242" s="22" t="n"/>
      <c r="S242" s="22">
        <f>IF(Q242="","",Q242-N(R242))</f>
        <v/>
      </c>
    </row>
    <row r="243">
      <c r="B243" s="21" t="n"/>
      <c r="M243" s="21" t="n"/>
      <c r="N243" s="21" t="n"/>
      <c r="O243" s="22" t="n"/>
      <c r="P243" s="22" t="n"/>
      <c r="Q243" s="22">
        <f>IF(AND(O243="",P243=""),"",N(O243)+N(P243))</f>
        <v/>
      </c>
      <c r="R243" s="22" t="n"/>
      <c r="S243" s="22">
        <f>IF(Q243="","",Q243-N(R243))</f>
        <v/>
      </c>
    </row>
    <row r="244">
      <c r="B244" s="21" t="n"/>
      <c r="M244" s="21" t="n"/>
      <c r="N244" s="21" t="n"/>
      <c r="O244" s="22" t="n"/>
      <c r="P244" s="22" t="n"/>
      <c r="Q244" s="22">
        <f>IF(AND(O244="",P244=""),"",N(O244)+N(P244))</f>
        <v/>
      </c>
      <c r="R244" s="22" t="n"/>
      <c r="S244" s="22">
        <f>IF(Q244="","",Q244-N(R244))</f>
        <v/>
      </c>
    </row>
    <row r="245">
      <c r="B245" s="21" t="n"/>
      <c r="M245" s="21" t="n"/>
      <c r="N245" s="21" t="n"/>
      <c r="O245" s="22" t="n"/>
      <c r="P245" s="22" t="n"/>
      <c r="Q245" s="22">
        <f>IF(AND(O245="",P245=""),"",N(O245)+N(P245))</f>
        <v/>
      </c>
      <c r="R245" s="22" t="n"/>
      <c r="S245" s="22">
        <f>IF(Q245="","",Q245-N(R245))</f>
        <v/>
      </c>
    </row>
    <row r="246">
      <c r="B246" s="21" t="n"/>
      <c r="M246" s="21" t="n"/>
      <c r="N246" s="21" t="n"/>
      <c r="O246" s="22" t="n"/>
      <c r="P246" s="22" t="n"/>
      <c r="Q246" s="22">
        <f>IF(AND(O246="",P246=""),"",N(O246)+N(P246))</f>
        <v/>
      </c>
      <c r="R246" s="22" t="n"/>
      <c r="S246" s="22">
        <f>IF(Q246="","",Q246-N(R246))</f>
        <v/>
      </c>
    </row>
    <row r="247">
      <c r="B247" s="21" t="n"/>
      <c r="M247" s="21" t="n"/>
      <c r="N247" s="21" t="n"/>
      <c r="O247" s="22" t="n"/>
      <c r="P247" s="22" t="n"/>
      <c r="Q247" s="22">
        <f>IF(AND(O247="",P247=""),"",N(O247)+N(P247))</f>
        <v/>
      </c>
      <c r="R247" s="22" t="n"/>
      <c r="S247" s="22">
        <f>IF(Q247="","",Q247-N(R247))</f>
        <v/>
      </c>
    </row>
    <row r="248">
      <c r="B248" s="21" t="n"/>
      <c r="M248" s="21" t="n"/>
      <c r="N248" s="21" t="n"/>
      <c r="O248" s="22" t="n"/>
      <c r="P248" s="22" t="n"/>
      <c r="Q248" s="22">
        <f>IF(AND(O248="",P248=""),"",N(O248)+N(P248))</f>
        <v/>
      </c>
      <c r="R248" s="22" t="n"/>
      <c r="S248" s="22">
        <f>IF(Q248="","",Q248-N(R248))</f>
        <v/>
      </c>
    </row>
    <row r="249">
      <c r="B249" s="21" t="n"/>
      <c r="M249" s="21" t="n"/>
      <c r="N249" s="21" t="n"/>
      <c r="O249" s="22" t="n"/>
      <c r="P249" s="22" t="n"/>
      <c r="Q249" s="22">
        <f>IF(AND(O249="",P249=""),"",N(O249)+N(P249))</f>
        <v/>
      </c>
      <c r="R249" s="22" t="n"/>
      <c r="S249" s="22">
        <f>IF(Q249="","",Q249-N(R249))</f>
        <v/>
      </c>
    </row>
    <row r="250">
      <c r="B250" s="21" t="n"/>
      <c r="M250" s="21" t="n"/>
      <c r="N250" s="21" t="n"/>
      <c r="O250" s="22" t="n"/>
      <c r="P250" s="22" t="n"/>
      <c r="Q250" s="22">
        <f>IF(AND(O250="",P250=""),"",N(O250)+N(P250))</f>
        <v/>
      </c>
      <c r="R250" s="22" t="n"/>
      <c r="S250" s="22">
        <f>IF(Q250="","",Q250-N(R250))</f>
        <v/>
      </c>
    </row>
    <row r="251">
      <c r="B251" s="21" t="n"/>
      <c r="M251" s="21" t="n"/>
      <c r="N251" s="21" t="n"/>
      <c r="O251" s="22" t="n"/>
      <c r="P251" s="22" t="n"/>
      <c r="Q251" s="22">
        <f>IF(AND(O251="",P251=""),"",N(O251)+N(P251))</f>
        <v/>
      </c>
      <c r="R251" s="22" t="n"/>
      <c r="S251" s="22">
        <f>IF(Q251="","",Q251-N(R251))</f>
        <v/>
      </c>
    </row>
    <row r="252">
      <c r="B252" s="21" t="n"/>
      <c r="M252" s="21" t="n"/>
      <c r="N252" s="21" t="n"/>
      <c r="O252" s="22" t="n"/>
      <c r="P252" s="22" t="n"/>
      <c r="Q252" s="22">
        <f>IF(AND(O252="",P252=""),"",N(O252)+N(P252))</f>
        <v/>
      </c>
      <c r="R252" s="22" t="n"/>
      <c r="S252" s="22">
        <f>IF(Q252="","",Q252-N(R252))</f>
        <v/>
      </c>
    </row>
    <row r="253">
      <c r="B253" s="21" t="n"/>
      <c r="M253" s="21" t="n"/>
      <c r="N253" s="21" t="n"/>
      <c r="O253" s="22" t="n"/>
      <c r="P253" s="22" t="n"/>
      <c r="Q253" s="22">
        <f>IF(AND(O253="",P253=""),"",N(O253)+N(P253))</f>
        <v/>
      </c>
      <c r="R253" s="22" t="n"/>
      <c r="S253" s="22">
        <f>IF(Q253="","",Q253-N(R253))</f>
        <v/>
      </c>
    </row>
    <row r="254">
      <c r="B254" s="21" t="n"/>
      <c r="M254" s="21" t="n"/>
      <c r="N254" s="21" t="n"/>
      <c r="O254" s="22" t="n"/>
      <c r="P254" s="22" t="n"/>
      <c r="Q254" s="22">
        <f>IF(AND(O254="",P254=""),"",N(O254)+N(P254))</f>
        <v/>
      </c>
      <c r="R254" s="22" t="n"/>
      <c r="S254" s="22">
        <f>IF(Q254="","",Q254-N(R254))</f>
        <v/>
      </c>
    </row>
    <row r="255">
      <c r="B255" s="21" t="n"/>
      <c r="M255" s="21" t="n"/>
      <c r="N255" s="21" t="n"/>
      <c r="O255" s="22" t="n"/>
      <c r="P255" s="22" t="n"/>
      <c r="Q255" s="22">
        <f>IF(AND(O255="",P255=""),"",N(O255)+N(P255))</f>
        <v/>
      </c>
      <c r="R255" s="22" t="n"/>
      <c r="S255" s="22">
        <f>IF(Q255="","",Q255-N(R255))</f>
        <v/>
      </c>
    </row>
    <row r="256">
      <c r="B256" s="21" t="n"/>
      <c r="M256" s="21" t="n"/>
      <c r="N256" s="21" t="n"/>
      <c r="O256" s="22" t="n"/>
      <c r="P256" s="22" t="n"/>
      <c r="Q256" s="22">
        <f>IF(AND(O256="",P256=""),"",N(O256)+N(P256))</f>
        <v/>
      </c>
      <c r="R256" s="22" t="n"/>
      <c r="S256" s="22">
        <f>IF(Q256="","",Q256-N(R256))</f>
        <v/>
      </c>
    </row>
    <row r="257">
      <c r="B257" s="21" t="n"/>
      <c r="M257" s="21" t="n"/>
      <c r="N257" s="21" t="n"/>
      <c r="O257" s="22" t="n"/>
      <c r="P257" s="22" t="n"/>
      <c r="Q257" s="22">
        <f>IF(AND(O257="",P257=""),"",N(O257)+N(P257))</f>
        <v/>
      </c>
      <c r="R257" s="22" t="n"/>
      <c r="S257" s="22">
        <f>IF(Q257="","",Q257-N(R257))</f>
        <v/>
      </c>
    </row>
    <row r="258">
      <c r="B258" s="21" t="n"/>
      <c r="M258" s="21" t="n"/>
      <c r="N258" s="21" t="n"/>
      <c r="O258" s="22" t="n"/>
      <c r="P258" s="22" t="n"/>
      <c r="Q258" s="22">
        <f>IF(AND(O258="",P258=""),"",N(O258)+N(P258))</f>
        <v/>
      </c>
      <c r="R258" s="22" t="n"/>
      <c r="S258" s="22">
        <f>IF(Q258="","",Q258-N(R258))</f>
        <v/>
      </c>
    </row>
    <row r="259">
      <c r="B259" s="21" t="n"/>
      <c r="M259" s="21" t="n"/>
      <c r="N259" s="21" t="n"/>
      <c r="O259" s="22" t="n"/>
      <c r="P259" s="22" t="n"/>
      <c r="Q259" s="22">
        <f>IF(AND(O259="",P259=""),"",N(O259)+N(P259))</f>
        <v/>
      </c>
      <c r="R259" s="22" t="n"/>
      <c r="S259" s="22">
        <f>IF(Q259="","",Q259-N(R259))</f>
        <v/>
      </c>
    </row>
    <row r="260">
      <c r="B260" s="21" t="n"/>
      <c r="M260" s="21" t="n"/>
      <c r="N260" s="21" t="n"/>
      <c r="O260" s="22" t="n"/>
      <c r="P260" s="22" t="n"/>
      <c r="Q260" s="22">
        <f>IF(AND(O260="",P260=""),"",N(O260)+N(P260))</f>
        <v/>
      </c>
      <c r="R260" s="22" t="n"/>
      <c r="S260" s="22">
        <f>IF(Q260="","",Q260-N(R260))</f>
        <v/>
      </c>
    </row>
    <row r="261">
      <c r="B261" s="21" t="n"/>
      <c r="M261" s="21" t="n"/>
      <c r="N261" s="21" t="n"/>
      <c r="O261" s="22" t="n"/>
      <c r="P261" s="22" t="n"/>
      <c r="Q261" s="22">
        <f>IF(AND(O261="",P261=""),"",N(O261)+N(P261))</f>
        <v/>
      </c>
      <c r="R261" s="22" t="n"/>
      <c r="S261" s="22">
        <f>IF(Q261="","",Q261-N(R261))</f>
        <v/>
      </c>
    </row>
    <row r="262">
      <c r="B262" s="21" t="n"/>
      <c r="M262" s="21" t="n"/>
      <c r="N262" s="21" t="n"/>
      <c r="O262" s="22" t="n"/>
      <c r="P262" s="22" t="n"/>
      <c r="Q262" s="22">
        <f>IF(AND(O262="",P262=""),"",N(O262)+N(P262))</f>
        <v/>
      </c>
      <c r="R262" s="22" t="n"/>
      <c r="S262" s="22">
        <f>IF(Q262="","",Q262-N(R262))</f>
        <v/>
      </c>
    </row>
    <row r="263">
      <c r="B263" s="21" t="n"/>
      <c r="M263" s="21" t="n"/>
      <c r="N263" s="21" t="n"/>
      <c r="O263" s="22" t="n"/>
      <c r="P263" s="22" t="n"/>
      <c r="Q263" s="22">
        <f>IF(AND(O263="",P263=""),"",N(O263)+N(P263))</f>
        <v/>
      </c>
      <c r="R263" s="22" t="n"/>
      <c r="S263" s="22">
        <f>IF(Q263="","",Q263-N(R263))</f>
        <v/>
      </c>
    </row>
    <row r="264">
      <c r="B264" s="21" t="n"/>
      <c r="M264" s="21" t="n"/>
      <c r="N264" s="21" t="n"/>
      <c r="O264" s="22" t="n"/>
      <c r="P264" s="22" t="n"/>
      <c r="Q264" s="22">
        <f>IF(AND(O264="",P264=""),"",N(O264)+N(P264))</f>
        <v/>
      </c>
      <c r="R264" s="22" t="n"/>
      <c r="S264" s="22">
        <f>IF(Q264="","",Q264-N(R264))</f>
        <v/>
      </c>
    </row>
    <row r="265">
      <c r="B265" s="21" t="n"/>
      <c r="M265" s="21" t="n"/>
      <c r="N265" s="21" t="n"/>
      <c r="O265" s="22" t="n"/>
      <c r="P265" s="22" t="n"/>
      <c r="Q265" s="22">
        <f>IF(AND(O265="",P265=""),"",N(O265)+N(P265))</f>
        <v/>
      </c>
      <c r="R265" s="22" t="n"/>
      <c r="S265" s="22">
        <f>IF(Q265="","",Q265-N(R265))</f>
        <v/>
      </c>
    </row>
    <row r="266">
      <c r="B266" s="21" t="n"/>
      <c r="M266" s="21" t="n"/>
      <c r="N266" s="21" t="n"/>
      <c r="O266" s="22" t="n"/>
      <c r="P266" s="22" t="n"/>
      <c r="Q266" s="22">
        <f>IF(AND(O266="",P266=""),"",N(O266)+N(P266))</f>
        <v/>
      </c>
      <c r="R266" s="22" t="n"/>
      <c r="S266" s="22">
        <f>IF(Q266="","",Q266-N(R266))</f>
        <v/>
      </c>
    </row>
    <row r="267">
      <c r="B267" s="21" t="n"/>
      <c r="M267" s="21" t="n"/>
      <c r="N267" s="21" t="n"/>
      <c r="O267" s="22" t="n"/>
      <c r="P267" s="22" t="n"/>
      <c r="Q267" s="22">
        <f>IF(AND(O267="",P267=""),"",N(O267)+N(P267))</f>
        <v/>
      </c>
      <c r="R267" s="22" t="n"/>
      <c r="S267" s="22">
        <f>IF(Q267="","",Q267-N(R267))</f>
        <v/>
      </c>
    </row>
    <row r="268">
      <c r="B268" s="21" t="n"/>
      <c r="M268" s="21" t="n"/>
      <c r="N268" s="21" t="n"/>
      <c r="O268" s="22" t="n"/>
      <c r="P268" s="22" t="n"/>
      <c r="Q268" s="22">
        <f>IF(AND(O268="",P268=""),"",N(O268)+N(P268))</f>
        <v/>
      </c>
      <c r="R268" s="22" t="n"/>
      <c r="S268" s="22">
        <f>IF(Q268="","",Q268-N(R268))</f>
        <v/>
      </c>
    </row>
    <row r="269">
      <c r="B269" s="21" t="n"/>
      <c r="M269" s="21" t="n"/>
      <c r="N269" s="21" t="n"/>
      <c r="O269" s="22" t="n"/>
      <c r="P269" s="22" t="n"/>
      <c r="Q269" s="22">
        <f>IF(AND(O269="",P269=""),"",N(O269)+N(P269))</f>
        <v/>
      </c>
      <c r="R269" s="22" t="n"/>
      <c r="S269" s="22">
        <f>IF(Q269="","",Q269-N(R269))</f>
        <v/>
      </c>
    </row>
    <row r="270">
      <c r="B270" s="21" t="n"/>
      <c r="M270" s="21" t="n"/>
      <c r="N270" s="21" t="n"/>
      <c r="O270" s="22" t="n"/>
      <c r="P270" s="22" t="n"/>
      <c r="Q270" s="22">
        <f>IF(AND(O270="",P270=""),"",N(O270)+N(P270))</f>
        <v/>
      </c>
      <c r="R270" s="22" t="n"/>
      <c r="S270" s="22">
        <f>IF(Q270="","",Q270-N(R270))</f>
        <v/>
      </c>
    </row>
    <row r="271">
      <c r="B271" s="21" t="n"/>
      <c r="M271" s="21" t="n"/>
      <c r="N271" s="21" t="n"/>
      <c r="O271" s="22" t="n"/>
      <c r="P271" s="22" t="n"/>
      <c r="Q271" s="22">
        <f>IF(AND(O271="",P271=""),"",N(O271)+N(P271))</f>
        <v/>
      </c>
      <c r="R271" s="22" t="n"/>
      <c r="S271" s="22">
        <f>IF(Q271="","",Q271-N(R271))</f>
        <v/>
      </c>
    </row>
    <row r="272">
      <c r="B272" s="21" t="n"/>
      <c r="M272" s="21" t="n"/>
      <c r="N272" s="21" t="n"/>
      <c r="O272" s="22" t="n"/>
      <c r="P272" s="22" t="n"/>
      <c r="Q272" s="22">
        <f>IF(AND(O272="",P272=""),"",N(O272)+N(P272))</f>
        <v/>
      </c>
      <c r="R272" s="22" t="n"/>
      <c r="S272" s="22">
        <f>IF(Q272="","",Q272-N(R272))</f>
        <v/>
      </c>
    </row>
    <row r="273">
      <c r="B273" s="21" t="n"/>
      <c r="M273" s="21" t="n"/>
      <c r="N273" s="21" t="n"/>
      <c r="O273" s="22" t="n"/>
      <c r="P273" s="22" t="n"/>
      <c r="Q273" s="22">
        <f>IF(AND(O273="",P273=""),"",N(O273)+N(P273))</f>
        <v/>
      </c>
      <c r="R273" s="22" t="n"/>
      <c r="S273" s="22">
        <f>IF(Q273="","",Q273-N(R273))</f>
        <v/>
      </c>
    </row>
    <row r="274">
      <c r="B274" s="21" t="n"/>
      <c r="M274" s="21" t="n"/>
      <c r="N274" s="21" t="n"/>
      <c r="O274" s="22" t="n"/>
      <c r="P274" s="22" t="n"/>
      <c r="Q274" s="22">
        <f>IF(AND(O274="",P274=""),"",N(O274)+N(P274))</f>
        <v/>
      </c>
      <c r="R274" s="22" t="n"/>
      <c r="S274" s="22">
        <f>IF(Q274="","",Q274-N(R274))</f>
        <v/>
      </c>
    </row>
    <row r="275">
      <c r="B275" s="21" t="n"/>
      <c r="M275" s="21" t="n"/>
      <c r="N275" s="21" t="n"/>
      <c r="O275" s="22" t="n"/>
      <c r="P275" s="22" t="n"/>
      <c r="Q275" s="22">
        <f>IF(AND(O275="",P275=""),"",N(O275)+N(P275))</f>
        <v/>
      </c>
      <c r="R275" s="22" t="n"/>
      <c r="S275" s="22">
        <f>IF(Q275="","",Q275-N(R275))</f>
        <v/>
      </c>
    </row>
    <row r="276">
      <c r="B276" s="21" t="n"/>
      <c r="M276" s="21" t="n"/>
      <c r="N276" s="21" t="n"/>
      <c r="O276" s="22" t="n"/>
      <c r="P276" s="22" t="n"/>
      <c r="Q276" s="22">
        <f>IF(AND(O276="",P276=""),"",N(O276)+N(P276))</f>
        <v/>
      </c>
      <c r="R276" s="22" t="n"/>
      <c r="S276" s="22">
        <f>IF(Q276="","",Q276-N(R276))</f>
        <v/>
      </c>
    </row>
    <row r="277">
      <c r="B277" s="21" t="n"/>
      <c r="M277" s="21" t="n"/>
      <c r="N277" s="21" t="n"/>
      <c r="O277" s="22" t="n"/>
      <c r="P277" s="22" t="n"/>
      <c r="Q277" s="22">
        <f>IF(AND(O277="",P277=""),"",N(O277)+N(P277))</f>
        <v/>
      </c>
      <c r="R277" s="22" t="n"/>
      <c r="S277" s="22">
        <f>IF(Q277="","",Q277-N(R277))</f>
        <v/>
      </c>
    </row>
    <row r="278">
      <c r="B278" s="21" t="n"/>
      <c r="M278" s="21" t="n"/>
      <c r="N278" s="21" t="n"/>
      <c r="O278" s="22" t="n"/>
      <c r="P278" s="22" t="n"/>
      <c r="Q278" s="22">
        <f>IF(AND(O278="",P278=""),"",N(O278)+N(P278))</f>
        <v/>
      </c>
      <c r="R278" s="22" t="n"/>
      <c r="S278" s="22">
        <f>IF(Q278="","",Q278-N(R278))</f>
        <v/>
      </c>
    </row>
    <row r="279">
      <c r="B279" s="21" t="n"/>
      <c r="M279" s="21" t="n"/>
      <c r="N279" s="21" t="n"/>
      <c r="O279" s="22" t="n"/>
      <c r="P279" s="22" t="n"/>
      <c r="Q279" s="22">
        <f>IF(AND(O279="",P279=""),"",N(O279)+N(P279))</f>
        <v/>
      </c>
      <c r="R279" s="22" t="n"/>
      <c r="S279" s="22">
        <f>IF(Q279="","",Q279-N(R279))</f>
        <v/>
      </c>
    </row>
    <row r="280">
      <c r="B280" s="21" t="n"/>
      <c r="M280" s="21" t="n"/>
      <c r="N280" s="21" t="n"/>
      <c r="O280" s="22" t="n"/>
      <c r="P280" s="22" t="n"/>
      <c r="Q280" s="22">
        <f>IF(AND(O280="",P280=""),"",N(O280)+N(P280))</f>
        <v/>
      </c>
      <c r="R280" s="22" t="n"/>
      <c r="S280" s="22">
        <f>IF(Q280="","",Q280-N(R280))</f>
        <v/>
      </c>
    </row>
    <row r="281">
      <c r="B281" s="21" t="n"/>
      <c r="M281" s="21" t="n"/>
      <c r="N281" s="21" t="n"/>
      <c r="O281" s="22" t="n"/>
      <c r="P281" s="22" t="n"/>
      <c r="Q281" s="22">
        <f>IF(AND(O281="",P281=""),"",N(O281)+N(P281))</f>
        <v/>
      </c>
      <c r="R281" s="22" t="n"/>
      <c r="S281" s="22">
        <f>IF(Q281="","",Q281-N(R281))</f>
        <v/>
      </c>
    </row>
    <row r="282">
      <c r="B282" s="21" t="n"/>
      <c r="M282" s="21" t="n"/>
      <c r="N282" s="21" t="n"/>
      <c r="O282" s="22" t="n"/>
      <c r="P282" s="22" t="n"/>
      <c r="Q282" s="22">
        <f>IF(AND(O282="",P282=""),"",N(O282)+N(P282))</f>
        <v/>
      </c>
      <c r="R282" s="22" t="n"/>
      <c r="S282" s="22">
        <f>IF(Q282="","",Q282-N(R282))</f>
        <v/>
      </c>
    </row>
    <row r="283">
      <c r="B283" s="21" t="n"/>
      <c r="M283" s="21" t="n"/>
      <c r="N283" s="21" t="n"/>
      <c r="O283" s="22" t="n"/>
      <c r="P283" s="22" t="n"/>
      <c r="Q283" s="22">
        <f>IF(AND(O283="",P283=""),"",N(O283)+N(P283))</f>
        <v/>
      </c>
      <c r="R283" s="22" t="n"/>
      <c r="S283" s="22">
        <f>IF(Q283="","",Q283-N(R283))</f>
        <v/>
      </c>
    </row>
    <row r="284">
      <c r="B284" s="21" t="n"/>
      <c r="M284" s="21" t="n"/>
      <c r="N284" s="21" t="n"/>
      <c r="O284" s="22" t="n"/>
      <c r="P284" s="22" t="n"/>
      <c r="Q284" s="22">
        <f>IF(AND(O284="",P284=""),"",N(O284)+N(P284))</f>
        <v/>
      </c>
      <c r="R284" s="22" t="n"/>
      <c r="S284" s="22">
        <f>IF(Q284="","",Q284-N(R284))</f>
        <v/>
      </c>
    </row>
    <row r="285">
      <c r="B285" s="21" t="n"/>
      <c r="M285" s="21" t="n"/>
      <c r="N285" s="21" t="n"/>
      <c r="O285" s="22" t="n"/>
      <c r="P285" s="22" t="n"/>
      <c r="Q285" s="22">
        <f>IF(AND(O285="",P285=""),"",N(O285)+N(P285))</f>
        <v/>
      </c>
      <c r="R285" s="22" t="n"/>
      <c r="S285" s="22">
        <f>IF(Q285="","",Q285-N(R285))</f>
        <v/>
      </c>
    </row>
    <row r="286">
      <c r="B286" s="21" t="n"/>
      <c r="M286" s="21" t="n"/>
      <c r="N286" s="21" t="n"/>
      <c r="O286" s="22" t="n"/>
      <c r="P286" s="22" t="n"/>
      <c r="Q286" s="22">
        <f>IF(AND(O286="",P286=""),"",N(O286)+N(P286))</f>
        <v/>
      </c>
      <c r="R286" s="22" t="n"/>
      <c r="S286" s="22">
        <f>IF(Q286="","",Q286-N(R286))</f>
        <v/>
      </c>
    </row>
    <row r="287">
      <c r="B287" s="21" t="n"/>
      <c r="M287" s="21" t="n"/>
      <c r="N287" s="21" t="n"/>
      <c r="O287" s="22" t="n"/>
      <c r="P287" s="22" t="n"/>
      <c r="Q287" s="22">
        <f>IF(AND(O287="",P287=""),"",N(O287)+N(P287))</f>
        <v/>
      </c>
      <c r="R287" s="22" t="n"/>
      <c r="S287" s="22">
        <f>IF(Q287="","",Q287-N(R287))</f>
        <v/>
      </c>
    </row>
    <row r="288">
      <c r="B288" s="21" t="n"/>
      <c r="M288" s="21" t="n"/>
      <c r="N288" s="21" t="n"/>
      <c r="O288" s="22" t="n"/>
      <c r="P288" s="22" t="n"/>
      <c r="Q288" s="22">
        <f>IF(AND(O288="",P288=""),"",N(O288)+N(P288))</f>
        <v/>
      </c>
      <c r="R288" s="22" t="n"/>
      <c r="S288" s="22">
        <f>IF(Q288="","",Q288-N(R288))</f>
        <v/>
      </c>
    </row>
    <row r="289">
      <c r="B289" s="21" t="n"/>
      <c r="M289" s="21" t="n"/>
      <c r="N289" s="21" t="n"/>
      <c r="O289" s="22" t="n"/>
      <c r="P289" s="22" t="n"/>
      <c r="Q289" s="22">
        <f>IF(AND(O289="",P289=""),"",N(O289)+N(P289))</f>
        <v/>
      </c>
      <c r="R289" s="22" t="n"/>
      <c r="S289" s="22">
        <f>IF(Q289="","",Q289-N(R289))</f>
        <v/>
      </c>
    </row>
    <row r="290">
      <c r="B290" s="21" t="n"/>
      <c r="M290" s="21" t="n"/>
      <c r="N290" s="21" t="n"/>
      <c r="O290" s="22" t="n"/>
      <c r="P290" s="22" t="n"/>
      <c r="Q290" s="22">
        <f>IF(AND(O290="",P290=""),"",N(O290)+N(P290))</f>
        <v/>
      </c>
      <c r="R290" s="22" t="n"/>
      <c r="S290" s="22">
        <f>IF(Q290="","",Q290-N(R290))</f>
        <v/>
      </c>
    </row>
    <row r="291">
      <c r="B291" s="21" t="n"/>
      <c r="M291" s="21" t="n"/>
      <c r="N291" s="21" t="n"/>
      <c r="O291" s="22" t="n"/>
      <c r="P291" s="22" t="n"/>
      <c r="Q291" s="22">
        <f>IF(AND(O291="",P291=""),"",N(O291)+N(P291))</f>
        <v/>
      </c>
      <c r="R291" s="22" t="n"/>
      <c r="S291" s="22">
        <f>IF(Q291="","",Q291-N(R291))</f>
        <v/>
      </c>
    </row>
    <row r="292">
      <c r="B292" s="21" t="n"/>
      <c r="M292" s="21" t="n"/>
      <c r="N292" s="21" t="n"/>
      <c r="O292" s="22" t="n"/>
      <c r="P292" s="22" t="n"/>
      <c r="Q292" s="22">
        <f>IF(AND(O292="",P292=""),"",N(O292)+N(P292))</f>
        <v/>
      </c>
      <c r="R292" s="22" t="n"/>
      <c r="S292" s="22">
        <f>IF(Q292="","",Q292-N(R292))</f>
        <v/>
      </c>
    </row>
    <row r="293">
      <c r="B293" s="21" t="n"/>
      <c r="M293" s="21" t="n"/>
      <c r="N293" s="21" t="n"/>
      <c r="O293" s="22" t="n"/>
      <c r="P293" s="22" t="n"/>
      <c r="Q293" s="22">
        <f>IF(AND(O293="",P293=""),"",N(O293)+N(P293))</f>
        <v/>
      </c>
      <c r="R293" s="22" t="n"/>
      <c r="S293" s="22">
        <f>IF(Q293="","",Q293-N(R293))</f>
        <v/>
      </c>
    </row>
    <row r="294">
      <c r="B294" s="21" t="n"/>
      <c r="M294" s="21" t="n"/>
      <c r="N294" s="21" t="n"/>
      <c r="O294" s="22" t="n"/>
      <c r="P294" s="22" t="n"/>
      <c r="Q294" s="22">
        <f>IF(AND(O294="",P294=""),"",N(O294)+N(P294))</f>
        <v/>
      </c>
      <c r="R294" s="22" t="n"/>
      <c r="S294" s="22">
        <f>IF(Q294="","",Q294-N(R294))</f>
        <v/>
      </c>
    </row>
    <row r="295">
      <c r="B295" s="21" t="n"/>
      <c r="M295" s="21" t="n"/>
      <c r="N295" s="21" t="n"/>
      <c r="O295" s="22" t="n"/>
      <c r="P295" s="22" t="n"/>
      <c r="Q295" s="22">
        <f>IF(AND(O295="",P295=""),"",N(O295)+N(P295))</f>
        <v/>
      </c>
      <c r="R295" s="22" t="n"/>
      <c r="S295" s="22">
        <f>IF(Q295="","",Q295-N(R295))</f>
        <v/>
      </c>
    </row>
    <row r="296">
      <c r="B296" s="21" t="n"/>
      <c r="M296" s="21" t="n"/>
      <c r="N296" s="21" t="n"/>
      <c r="O296" s="22" t="n"/>
      <c r="P296" s="22" t="n"/>
      <c r="Q296" s="22">
        <f>IF(AND(O296="",P296=""),"",N(O296)+N(P296))</f>
        <v/>
      </c>
      <c r="R296" s="22" t="n"/>
      <c r="S296" s="22">
        <f>IF(Q296="","",Q296-N(R296))</f>
        <v/>
      </c>
    </row>
    <row r="297">
      <c r="B297" s="21" t="n"/>
      <c r="M297" s="21" t="n"/>
      <c r="N297" s="21" t="n"/>
      <c r="O297" s="22" t="n"/>
      <c r="P297" s="22" t="n"/>
      <c r="Q297" s="22">
        <f>IF(AND(O297="",P297=""),"",N(O297)+N(P297))</f>
        <v/>
      </c>
      <c r="R297" s="22" t="n"/>
      <c r="S297" s="22">
        <f>IF(Q297="","",Q297-N(R297))</f>
        <v/>
      </c>
    </row>
    <row r="298">
      <c r="B298" s="21" t="n"/>
      <c r="M298" s="21" t="n"/>
      <c r="N298" s="21" t="n"/>
      <c r="O298" s="22" t="n"/>
      <c r="P298" s="22" t="n"/>
      <c r="Q298" s="22">
        <f>IF(AND(O298="",P298=""),"",N(O298)+N(P298))</f>
        <v/>
      </c>
      <c r="R298" s="22" t="n"/>
      <c r="S298" s="22">
        <f>IF(Q298="","",Q298-N(R298))</f>
        <v/>
      </c>
    </row>
    <row r="299">
      <c r="B299" s="21" t="n"/>
      <c r="M299" s="21" t="n"/>
      <c r="N299" s="21" t="n"/>
      <c r="O299" s="22" t="n"/>
      <c r="P299" s="22" t="n"/>
      <c r="Q299" s="22">
        <f>IF(AND(O299="",P299=""),"",N(O299)+N(P299))</f>
        <v/>
      </c>
      <c r="R299" s="22" t="n"/>
      <c r="S299" s="22">
        <f>IF(Q299="","",Q299-N(R299))</f>
        <v/>
      </c>
    </row>
    <row r="300">
      <c r="B300" s="21" t="n"/>
      <c r="M300" s="21" t="n"/>
      <c r="N300" s="21" t="n"/>
      <c r="O300" s="22" t="n"/>
      <c r="P300" s="22" t="n"/>
      <c r="Q300" s="22">
        <f>IF(AND(O300="",P300=""),"",N(O300)+N(P300))</f>
        <v/>
      </c>
      <c r="R300" s="22" t="n"/>
      <c r="S300" s="22">
        <f>IF(Q300="","",Q300-N(R300))</f>
        <v/>
      </c>
    </row>
    <row r="301">
      <c r="B301" s="21" t="n"/>
      <c r="M301" s="21" t="n"/>
      <c r="N301" s="21" t="n"/>
      <c r="O301" s="22" t="n"/>
      <c r="P301" s="22" t="n"/>
      <c r="Q301" s="22">
        <f>IF(AND(O301="",P301=""),"",N(O301)+N(P301))</f>
        <v/>
      </c>
      <c r="R301" s="22" t="n"/>
      <c r="S301" s="22">
        <f>IF(Q301="","",Q301-N(R301))</f>
        <v/>
      </c>
    </row>
    <row r="302">
      <c r="B302" s="21" t="n"/>
      <c r="M302" s="21" t="n"/>
      <c r="N302" s="21" t="n"/>
      <c r="O302" s="22" t="n"/>
      <c r="P302" s="22" t="n"/>
      <c r="Q302" s="22">
        <f>IF(AND(O302="",P302=""),"",N(O302)+N(P302))</f>
        <v/>
      </c>
      <c r="R302" s="22" t="n"/>
      <c r="S302" s="22">
        <f>IF(Q302="","",Q302-N(R302))</f>
        <v/>
      </c>
    </row>
    <row r="303">
      <c r="B303" s="21" t="n"/>
      <c r="M303" s="21" t="n"/>
      <c r="N303" s="21" t="n"/>
      <c r="O303" s="22" t="n"/>
      <c r="P303" s="22" t="n"/>
      <c r="Q303" s="22">
        <f>IF(AND(O303="",P303=""),"",N(O303)+N(P303))</f>
        <v/>
      </c>
      <c r="R303" s="22" t="n"/>
      <c r="S303" s="22">
        <f>IF(Q303="","",Q303-N(R303))</f>
        <v/>
      </c>
    </row>
    <row r="304">
      <c r="B304" s="21" t="n"/>
      <c r="M304" s="21" t="n"/>
      <c r="N304" s="21" t="n"/>
      <c r="O304" s="22" t="n"/>
      <c r="P304" s="22" t="n"/>
      <c r="Q304" s="22">
        <f>IF(AND(O304="",P304=""),"",N(O304)+N(P304))</f>
        <v/>
      </c>
      <c r="R304" s="22" t="n"/>
      <c r="S304" s="22">
        <f>IF(Q304="","",Q304-N(R304))</f>
        <v/>
      </c>
    </row>
    <row r="305">
      <c r="B305" s="21" t="n"/>
      <c r="M305" s="21" t="n"/>
      <c r="N305" s="21" t="n"/>
      <c r="O305" s="22" t="n"/>
      <c r="P305" s="22" t="n"/>
      <c r="Q305" s="22">
        <f>IF(AND(O305="",P305=""),"",N(O305)+N(P305))</f>
        <v/>
      </c>
      <c r="R305" s="22" t="n"/>
      <c r="S305" s="22">
        <f>IF(Q305="","",Q305-N(R305))</f>
        <v/>
      </c>
    </row>
    <row r="306">
      <c r="B306" s="21" t="n"/>
      <c r="M306" s="21" t="n"/>
      <c r="N306" s="21" t="n"/>
      <c r="O306" s="22" t="n"/>
      <c r="P306" s="22" t="n"/>
      <c r="Q306" s="22">
        <f>IF(AND(O306="",P306=""),"",N(O306)+N(P306))</f>
        <v/>
      </c>
      <c r="R306" s="22" t="n"/>
      <c r="S306" s="22">
        <f>IF(Q306="","",Q306-N(R306))</f>
        <v/>
      </c>
    </row>
    <row r="307">
      <c r="B307" s="21" t="n"/>
      <c r="M307" s="21" t="n"/>
      <c r="N307" s="21" t="n"/>
      <c r="O307" s="22" t="n"/>
      <c r="P307" s="22" t="n"/>
      <c r="Q307" s="22">
        <f>IF(AND(O307="",P307=""),"",N(O307)+N(P307))</f>
        <v/>
      </c>
      <c r="R307" s="22" t="n"/>
      <c r="S307" s="22">
        <f>IF(Q307="","",Q307-N(R307))</f>
        <v/>
      </c>
    </row>
    <row r="308">
      <c r="B308" s="21" t="n"/>
      <c r="M308" s="21" t="n"/>
      <c r="N308" s="21" t="n"/>
      <c r="O308" s="22" t="n"/>
      <c r="P308" s="22" t="n"/>
      <c r="Q308" s="22">
        <f>IF(AND(O308="",P308=""),"",N(O308)+N(P308))</f>
        <v/>
      </c>
      <c r="R308" s="22" t="n"/>
      <c r="S308" s="22">
        <f>IF(Q308="","",Q308-N(R308))</f>
        <v/>
      </c>
    </row>
    <row r="309">
      <c r="B309" s="21" t="n"/>
      <c r="M309" s="21" t="n"/>
      <c r="N309" s="21" t="n"/>
      <c r="O309" s="22" t="n"/>
      <c r="P309" s="22" t="n"/>
      <c r="Q309" s="22">
        <f>IF(AND(O309="",P309=""),"",N(O309)+N(P309))</f>
        <v/>
      </c>
      <c r="R309" s="22" t="n"/>
      <c r="S309" s="22">
        <f>IF(Q309="","",Q309-N(R309))</f>
        <v/>
      </c>
    </row>
    <row r="310">
      <c r="B310" s="21" t="n"/>
      <c r="M310" s="21" t="n"/>
      <c r="N310" s="21" t="n"/>
      <c r="O310" s="22" t="n"/>
      <c r="P310" s="22" t="n"/>
      <c r="Q310" s="22">
        <f>IF(AND(O310="",P310=""),"",N(O310)+N(P310))</f>
        <v/>
      </c>
      <c r="R310" s="22" t="n"/>
      <c r="S310" s="22">
        <f>IF(Q310="","",Q310-N(R310))</f>
        <v/>
      </c>
    </row>
    <row r="311">
      <c r="B311" s="21" t="n"/>
      <c r="M311" s="21" t="n"/>
      <c r="N311" s="21" t="n"/>
      <c r="O311" s="22" t="n"/>
      <c r="P311" s="22" t="n"/>
      <c r="Q311" s="22">
        <f>IF(AND(O311="",P311=""),"",N(O311)+N(P311))</f>
        <v/>
      </c>
      <c r="R311" s="22" t="n"/>
      <c r="S311" s="22">
        <f>IF(Q311="","",Q311-N(R311))</f>
        <v/>
      </c>
    </row>
    <row r="312">
      <c r="B312" s="21" t="n"/>
      <c r="M312" s="21" t="n"/>
      <c r="N312" s="21" t="n"/>
      <c r="O312" s="22" t="n"/>
      <c r="P312" s="22" t="n"/>
      <c r="Q312" s="22">
        <f>IF(AND(O312="",P312=""),"",N(O312)+N(P312))</f>
        <v/>
      </c>
      <c r="R312" s="22" t="n"/>
      <c r="S312" s="22">
        <f>IF(Q312="","",Q312-N(R312))</f>
        <v/>
      </c>
    </row>
    <row r="313">
      <c r="B313" s="21" t="n"/>
      <c r="M313" s="21" t="n"/>
      <c r="N313" s="21" t="n"/>
      <c r="O313" s="22" t="n"/>
      <c r="P313" s="22" t="n"/>
      <c r="Q313" s="22">
        <f>IF(AND(O313="",P313=""),"",N(O313)+N(P313))</f>
        <v/>
      </c>
      <c r="R313" s="22" t="n"/>
      <c r="S313" s="22">
        <f>IF(Q313="","",Q313-N(R313))</f>
        <v/>
      </c>
    </row>
    <row r="314">
      <c r="B314" s="21" t="n"/>
      <c r="M314" s="21" t="n"/>
      <c r="N314" s="21" t="n"/>
      <c r="O314" s="22" t="n"/>
      <c r="P314" s="22" t="n"/>
      <c r="Q314" s="22">
        <f>IF(AND(O314="",P314=""),"",N(O314)+N(P314))</f>
        <v/>
      </c>
      <c r="R314" s="22" t="n"/>
      <c r="S314" s="22">
        <f>IF(Q314="","",Q314-N(R314))</f>
        <v/>
      </c>
    </row>
    <row r="315">
      <c r="B315" s="21" t="n"/>
      <c r="M315" s="21" t="n"/>
      <c r="N315" s="21" t="n"/>
      <c r="O315" s="22" t="n"/>
      <c r="P315" s="22" t="n"/>
      <c r="Q315" s="22">
        <f>IF(AND(O315="",P315=""),"",N(O315)+N(P315))</f>
        <v/>
      </c>
      <c r="R315" s="22" t="n"/>
      <c r="S315" s="22">
        <f>IF(Q315="","",Q315-N(R315))</f>
        <v/>
      </c>
    </row>
    <row r="316">
      <c r="B316" s="21" t="n"/>
      <c r="M316" s="21" t="n"/>
      <c r="N316" s="21" t="n"/>
      <c r="O316" s="22" t="n"/>
      <c r="P316" s="22" t="n"/>
      <c r="Q316" s="22">
        <f>IF(AND(O316="",P316=""),"",N(O316)+N(P316))</f>
        <v/>
      </c>
      <c r="R316" s="22" t="n"/>
      <c r="S316" s="22">
        <f>IF(Q316="","",Q316-N(R316))</f>
        <v/>
      </c>
    </row>
    <row r="317">
      <c r="B317" s="21" t="n"/>
      <c r="M317" s="21" t="n"/>
      <c r="N317" s="21" t="n"/>
      <c r="O317" s="22" t="n"/>
      <c r="P317" s="22" t="n"/>
      <c r="Q317" s="22">
        <f>IF(AND(O317="",P317=""),"",N(O317)+N(P317))</f>
        <v/>
      </c>
      <c r="R317" s="22" t="n"/>
      <c r="S317" s="22">
        <f>IF(Q317="","",Q317-N(R317))</f>
        <v/>
      </c>
    </row>
    <row r="318">
      <c r="B318" s="21" t="n"/>
      <c r="M318" s="21" t="n"/>
      <c r="N318" s="21" t="n"/>
      <c r="O318" s="22" t="n"/>
      <c r="P318" s="22" t="n"/>
      <c r="Q318" s="22">
        <f>IF(AND(O318="",P318=""),"",N(O318)+N(P318))</f>
        <v/>
      </c>
      <c r="R318" s="22" t="n"/>
      <c r="S318" s="22">
        <f>IF(Q318="","",Q318-N(R318))</f>
        <v/>
      </c>
    </row>
    <row r="319">
      <c r="B319" s="21" t="n"/>
      <c r="M319" s="21" t="n"/>
      <c r="N319" s="21" t="n"/>
      <c r="O319" s="22" t="n"/>
      <c r="P319" s="22" t="n"/>
      <c r="Q319" s="22">
        <f>IF(AND(O319="",P319=""),"",N(O319)+N(P319))</f>
        <v/>
      </c>
      <c r="R319" s="22" t="n"/>
      <c r="S319" s="22">
        <f>IF(Q319="","",Q319-N(R319))</f>
        <v/>
      </c>
    </row>
    <row r="320">
      <c r="B320" s="21" t="n"/>
      <c r="M320" s="21" t="n"/>
      <c r="N320" s="21" t="n"/>
      <c r="O320" s="22" t="n"/>
      <c r="P320" s="22" t="n"/>
      <c r="Q320" s="22">
        <f>IF(AND(O320="",P320=""),"",N(O320)+N(P320))</f>
        <v/>
      </c>
      <c r="R320" s="22" t="n"/>
      <c r="S320" s="22">
        <f>IF(Q320="","",Q320-N(R320))</f>
        <v/>
      </c>
    </row>
    <row r="321">
      <c r="B321" s="21" t="n"/>
      <c r="M321" s="21" t="n"/>
      <c r="N321" s="21" t="n"/>
      <c r="O321" s="22" t="n"/>
      <c r="P321" s="22" t="n"/>
      <c r="Q321" s="22">
        <f>IF(AND(O321="",P321=""),"",N(O321)+N(P321))</f>
        <v/>
      </c>
      <c r="R321" s="22" t="n"/>
      <c r="S321" s="22">
        <f>IF(Q321="","",Q321-N(R321))</f>
        <v/>
      </c>
    </row>
    <row r="322">
      <c r="B322" s="21" t="n"/>
      <c r="M322" s="21" t="n"/>
      <c r="N322" s="21" t="n"/>
      <c r="O322" s="22" t="n"/>
      <c r="P322" s="22" t="n"/>
      <c r="Q322" s="22">
        <f>IF(AND(O322="",P322=""),"",N(O322)+N(P322))</f>
        <v/>
      </c>
      <c r="R322" s="22" t="n"/>
      <c r="S322" s="22">
        <f>IF(Q322="","",Q322-N(R322))</f>
        <v/>
      </c>
    </row>
    <row r="323">
      <c r="B323" s="21" t="n"/>
      <c r="M323" s="21" t="n"/>
      <c r="N323" s="21" t="n"/>
      <c r="O323" s="22" t="n"/>
      <c r="P323" s="22" t="n"/>
      <c r="Q323" s="22">
        <f>IF(AND(O323="",P323=""),"",N(O323)+N(P323))</f>
        <v/>
      </c>
      <c r="R323" s="22" t="n"/>
      <c r="S323" s="22">
        <f>IF(Q323="","",Q323-N(R323))</f>
        <v/>
      </c>
    </row>
    <row r="324">
      <c r="B324" s="21" t="n"/>
      <c r="M324" s="21" t="n"/>
      <c r="N324" s="21" t="n"/>
      <c r="O324" s="22" t="n"/>
      <c r="P324" s="22" t="n"/>
      <c r="Q324" s="22">
        <f>IF(AND(O324="",P324=""),"",N(O324)+N(P324))</f>
        <v/>
      </c>
      <c r="R324" s="22" t="n"/>
      <c r="S324" s="22">
        <f>IF(Q324="","",Q324-N(R324))</f>
        <v/>
      </c>
    </row>
    <row r="325">
      <c r="B325" s="21" t="n"/>
      <c r="M325" s="21" t="n"/>
      <c r="N325" s="21" t="n"/>
      <c r="O325" s="22" t="n"/>
      <c r="P325" s="22" t="n"/>
      <c r="Q325" s="22">
        <f>IF(AND(O325="",P325=""),"",N(O325)+N(P325))</f>
        <v/>
      </c>
      <c r="R325" s="22" t="n"/>
      <c r="S325" s="22">
        <f>IF(Q325="","",Q325-N(R325))</f>
        <v/>
      </c>
    </row>
    <row r="326">
      <c r="B326" s="21" t="n"/>
      <c r="M326" s="21" t="n"/>
      <c r="N326" s="21" t="n"/>
      <c r="O326" s="22" t="n"/>
      <c r="P326" s="22" t="n"/>
      <c r="Q326" s="22">
        <f>IF(AND(O326="",P326=""),"",N(O326)+N(P326))</f>
        <v/>
      </c>
      <c r="R326" s="22" t="n"/>
      <c r="S326" s="22">
        <f>IF(Q326="","",Q326-N(R326))</f>
        <v/>
      </c>
    </row>
    <row r="327">
      <c r="B327" s="21" t="n"/>
      <c r="M327" s="21" t="n"/>
      <c r="N327" s="21" t="n"/>
      <c r="O327" s="22" t="n"/>
      <c r="P327" s="22" t="n"/>
      <c r="Q327" s="22">
        <f>IF(AND(O327="",P327=""),"",N(O327)+N(P327))</f>
        <v/>
      </c>
      <c r="R327" s="22" t="n"/>
      <c r="S327" s="22">
        <f>IF(Q327="","",Q327-N(R327))</f>
        <v/>
      </c>
    </row>
    <row r="328">
      <c r="B328" s="21" t="n"/>
      <c r="M328" s="21" t="n"/>
      <c r="N328" s="21" t="n"/>
      <c r="O328" s="22" t="n"/>
      <c r="P328" s="22" t="n"/>
      <c r="Q328" s="22">
        <f>IF(AND(O328="",P328=""),"",N(O328)+N(P328))</f>
        <v/>
      </c>
      <c r="R328" s="22" t="n"/>
      <c r="S328" s="22">
        <f>IF(Q328="","",Q328-N(R328))</f>
        <v/>
      </c>
    </row>
    <row r="329">
      <c r="B329" s="21" t="n"/>
      <c r="M329" s="21" t="n"/>
      <c r="N329" s="21" t="n"/>
      <c r="O329" s="22" t="n"/>
      <c r="P329" s="22" t="n"/>
      <c r="Q329" s="22">
        <f>IF(AND(O329="",P329=""),"",N(O329)+N(P329))</f>
        <v/>
      </c>
      <c r="R329" s="22" t="n"/>
      <c r="S329" s="22">
        <f>IF(Q329="","",Q329-N(R329))</f>
        <v/>
      </c>
    </row>
    <row r="330">
      <c r="B330" s="21" t="n"/>
      <c r="M330" s="21" t="n"/>
      <c r="N330" s="21" t="n"/>
      <c r="O330" s="22" t="n"/>
      <c r="P330" s="22" t="n"/>
      <c r="Q330" s="22">
        <f>IF(AND(O330="",P330=""),"",N(O330)+N(P330))</f>
        <v/>
      </c>
      <c r="R330" s="22" t="n"/>
      <c r="S330" s="22">
        <f>IF(Q330="","",Q330-N(R330))</f>
        <v/>
      </c>
    </row>
    <row r="331">
      <c r="B331" s="21" t="n"/>
      <c r="M331" s="21" t="n"/>
      <c r="N331" s="21" t="n"/>
      <c r="O331" s="22" t="n"/>
      <c r="P331" s="22" t="n"/>
      <c r="Q331" s="22">
        <f>IF(AND(O331="",P331=""),"",N(O331)+N(P331))</f>
        <v/>
      </c>
      <c r="R331" s="22" t="n"/>
      <c r="S331" s="22">
        <f>IF(Q331="","",Q331-N(R331))</f>
        <v/>
      </c>
    </row>
    <row r="332">
      <c r="B332" s="21" t="n"/>
      <c r="M332" s="21" t="n"/>
      <c r="N332" s="21" t="n"/>
      <c r="O332" s="22" t="n"/>
      <c r="P332" s="22" t="n"/>
      <c r="Q332" s="22">
        <f>IF(AND(O332="",P332=""),"",N(O332)+N(P332))</f>
        <v/>
      </c>
      <c r="R332" s="22" t="n"/>
      <c r="S332" s="22">
        <f>IF(Q332="","",Q332-N(R332))</f>
        <v/>
      </c>
    </row>
    <row r="333">
      <c r="B333" s="21" t="n"/>
      <c r="M333" s="21" t="n"/>
      <c r="N333" s="21" t="n"/>
      <c r="O333" s="22" t="n"/>
      <c r="P333" s="22" t="n"/>
      <c r="Q333" s="22">
        <f>IF(AND(O333="",P333=""),"",N(O333)+N(P333))</f>
        <v/>
      </c>
      <c r="R333" s="22" t="n"/>
      <c r="S333" s="22">
        <f>IF(Q333="","",Q333-N(R333))</f>
        <v/>
      </c>
    </row>
    <row r="334">
      <c r="B334" s="21" t="n"/>
      <c r="M334" s="21" t="n"/>
      <c r="N334" s="21" t="n"/>
      <c r="O334" s="22" t="n"/>
      <c r="P334" s="22" t="n"/>
      <c r="Q334" s="22">
        <f>IF(AND(O334="",P334=""),"",N(O334)+N(P334))</f>
        <v/>
      </c>
      <c r="R334" s="22" t="n"/>
      <c r="S334" s="22">
        <f>IF(Q334="","",Q334-N(R334))</f>
        <v/>
      </c>
    </row>
    <row r="335">
      <c r="B335" s="21" t="n"/>
      <c r="M335" s="21" t="n"/>
      <c r="N335" s="21" t="n"/>
      <c r="O335" s="22" t="n"/>
      <c r="P335" s="22" t="n"/>
      <c r="Q335" s="22">
        <f>IF(AND(O335="",P335=""),"",N(O335)+N(P335))</f>
        <v/>
      </c>
      <c r="R335" s="22" t="n"/>
      <c r="S335" s="22">
        <f>IF(Q335="","",Q335-N(R335))</f>
        <v/>
      </c>
    </row>
    <row r="336">
      <c r="B336" s="21" t="n"/>
      <c r="M336" s="21" t="n"/>
      <c r="N336" s="21" t="n"/>
      <c r="O336" s="22" t="n"/>
      <c r="P336" s="22" t="n"/>
      <c r="Q336" s="22">
        <f>IF(AND(O336="",P336=""),"",N(O336)+N(P336))</f>
        <v/>
      </c>
      <c r="R336" s="22" t="n"/>
      <c r="S336" s="22">
        <f>IF(Q336="","",Q336-N(R336))</f>
        <v/>
      </c>
    </row>
    <row r="337">
      <c r="B337" s="21" t="n"/>
      <c r="M337" s="21" t="n"/>
      <c r="N337" s="21" t="n"/>
      <c r="O337" s="22" t="n"/>
      <c r="P337" s="22" t="n"/>
      <c r="Q337" s="22">
        <f>IF(AND(O337="",P337=""),"",N(O337)+N(P337))</f>
        <v/>
      </c>
      <c r="R337" s="22" t="n"/>
      <c r="S337" s="22">
        <f>IF(Q337="","",Q337-N(R337))</f>
        <v/>
      </c>
    </row>
    <row r="338">
      <c r="B338" s="21" t="n"/>
      <c r="M338" s="21" t="n"/>
      <c r="N338" s="21" t="n"/>
      <c r="O338" s="22" t="n"/>
      <c r="P338" s="22" t="n"/>
      <c r="Q338" s="22">
        <f>IF(AND(O338="",P338=""),"",N(O338)+N(P338))</f>
        <v/>
      </c>
      <c r="R338" s="22" t="n"/>
      <c r="S338" s="22">
        <f>IF(Q338="","",Q338-N(R338))</f>
        <v/>
      </c>
    </row>
    <row r="339">
      <c r="B339" s="21" t="n"/>
      <c r="M339" s="21" t="n"/>
      <c r="N339" s="21" t="n"/>
      <c r="O339" s="22" t="n"/>
      <c r="P339" s="22" t="n"/>
      <c r="Q339" s="22">
        <f>IF(AND(O339="",P339=""),"",N(O339)+N(P339))</f>
        <v/>
      </c>
      <c r="R339" s="22" t="n"/>
      <c r="S339" s="22">
        <f>IF(Q339="","",Q339-N(R339))</f>
        <v/>
      </c>
    </row>
    <row r="340">
      <c r="B340" s="21" t="n"/>
      <c r="M340" s="21" t="n"/>
      <c r="N340" s="21" t="n"/>
      <c r="O340" s="22" t="n"/>
      <c r="P340" s="22" t="n"/>
      <c r="Q340" s="22">
        <f>IF(AND(O340="",P340=""),"",N(O340)+N(P340))</f>
        <v/>
      </c>
      <c r="R340" s="22" t="n"/>
      <c r="S340" s="22">
        <f>IF(Q340="","",Q340-N(R340))</f>
        <v/>
      </c>
    </row>
    <row r="341">
      <c r="B341" s="21" t="n"/>
      <c r="M341" s="21" t="n"/>
      <c r="N341" s="21" t="n"/>
      <c r="O341" s="22" t="n"/>
      <c r="P341" s="22" t="n"/>
      <c r="Q341" s="22">
        <f>IF(AND(O341="",P341=""),"",N(O341)+N(P341))</f>
        <v/>
      </c>
      <c r="R341" s="22" t="n"/>
      <c r="S341" s="22">
        <f>IF(Q341="","",Q341-N(R341))</f>
        <v/>
      </c>
    </row>
    <row r="342">
      <c r="B342" s="21" t="n"/>
      <c r="M342" s="21" t="n"/>
      <c r="N342" s="21" t="n"/>
      <c r="O342" s="22" t="n"/>
      <c r="P342" s="22" t="n"/>
      <c r="Q342" s="22">
        <f>IF(AND(O342="",P342=""),"",N(O342)+N(P342))</f>
        <v/>
      </c>
      <c r="R342" s="22" t="n"/>
      <c r="S342" s="22">
        <f>IF(Q342="","",Q342-N(R342))</f>
        <v/>
      </c>
    </row>
    <row r="343">
      <c r="B343" s="21" t="n"/>
      <c r="M343" s="21" t="n"/>
      <c r="N343" s="21" t="n"/>
      <c r="O343" s="22" t="n"/>
      <c r="P343" s="22" t="n"/>
      <c r="Q343" s="22">
        <f>IF(AND(O343="",P343=""),"",N(O343)+N(P343))</f>
        <v/>
      </c>
      <c r="R343" s="22" t="n"/>
      <c r="S343" s="22">
        <f>IF(Q343="","",Q343-N(R343))</f>
        <v/>
      </c>
    </row>
    <row r="344">
      <c r="B344" s="21" t="n"/>
      <c r="M344" s="21" t="n"/>
      <c r="N344" s="21" t="n"/>
      <c r="O344" s="22" t="n"/>
      <c r="P344" s="22" t="n"/>
      <c r="Q344" s="22">
        <f>IF(AND(O344="",P344=""),"",N(O344)+N(P344))</f>
        <v/>
      </c>
      <c r="R344" s="22" t="n"/>
      <c r="S344" s="22">
        <f>IF(Q344="","",Q344-N(R344))</f>
        <v/>
      </c>
    </row>
    <row r="345">
      <c r="B345" s="21" t="n"/>
      <c r="M345" s="21" t="n"/>
      <c r="N345" s="21" t="n"/>
      <c r="O345" s="22" t="n"/>
      <c r="P345" s="22" t="n"/>
      <c r="Q345" s="22">
        <f>IF(AND(O345="",P345=""),"",N(O345)+N(P345))</f>
        <v/>
      </c>
      <c r="R345" s="22" t="n"/>
      <c r="S345" s="22">
        <f>IF(Q345="","",Q345-N(R345))</f>
        <v/>
      </c>
    </row>
    <row r="346">
      <c r="B346" s="21" t="n"/>
      <c r="M346" s="21" t="n"/>
      <c r="N346" s="21" t="n"/>
      <c r="O346" s="22" t="n"/>
      <c r="P346" s="22" t="n"/>
      <c r="Q346" s="22">
        <f>IF(AND(O346="",P346=""),"",N(O346)+N(P346))</f>
        <v/>
      </c>
      <c r="R346" s="22" t="n"/>
      <c r="S346" s="22">
        <f>IF(Q346="","",Q346-N(R346))</f>
        <v/>
      </c>
    </row>
    <row r="347">
      <c r="B347" s="21" t="n"/>
      <c r="M347" s="21" t="n"/>
      <c r="N347" s="21" t="n"/>
      <c r="O347" s="22" t="n"/>
      <c r="P347" s="22" t="n"/>
      <c r="Q347" s="22">
        <f>IF(AND(O347="",P347=""),"",N(O347)+N(P347))</f>
        <v/>
      </c>
      <c r="R347" s="22" t="n"/>
      <c r="S347" s="22">
        <f>IF(Q347="","",Q347-N(R347))</f>
        <v/>
      </c>
    </row>
    <row r="348">
      <c r="B348" s="21" t="n"/>
      <c r="M348" s="21" t="n"/>
      <c r="N348" s="21" t="n"/>
      <c r="O348" s="22" t="n"/>
      <c r="P348" s="22" t="n"/>
      <c r="Q348" s="22">
        <f>IF(AND(O348="",P348=""),"",N(O348)+N(P348))</f>
        <v/>
      </c>
      <c r="R348" s="22" t="n"/>
      <c r="S348" s="22">
        <f>IF(Q348="","",Q348-N(R348))</f>
        <v/>
      </c>
    </row>
    <row r="349">
      <c r="B349" s="21" t="n"/>
      <c r="M349" s="21" t="n"/>
      <c r="N349" s="21" t="n"/>
      <c r="O349" s="22" t="n"/>
      <c r="P349" s="22" t="n"/>
      <c r="Q349" s="22">
        <f>IF(AND(O349="",P349=""),"",N(O349)+N(P349))</f>
        <v/>
      </c>
      <c r="R349" s="22" t="n"/>
      <c r="S349" s="22">
        <f>IF(Q349="","",Q349-N(R349))</f>
        <v/>
      </c>
    </row>
    <row r="350">
      <c r="B350" s="21" t="n"/>
      <c r="M350" s="21" t="n"/>
      <c r="N350" s="21" t="n"/>
      <c r="O350" s="22" t="n"/>
      <c r="P350" s="22" t="n"/>
      <c r="Q350" s="22">
        <f>IF(AND(O350="",P350=""),"",N(O350)+N(P350))</f>
        <v/>
      </c>
      <c r="R350" s="22" t="n"/>
      <c r="S350" s="22">
        <f>IF(Q350="","",Q350-N(R350))</f>
        <v/>
      </c>
    </row>
    <row r="351">
      <c r="B351" s="21" t="n"/>
      <c r="M351" s="21" t="n"/>
      <c r="N351" s="21" t="n"/>
      <c r="O351" s="22" t="n"/>
      <c r="P351" s="22" t="n"/>
      <c r="Q351" s="22">
        <f>IF(AND(O351="",P351=""),"",N(O351)+N(P351))</f>
        <v/>
      </c>
      <c r="R351" s="22" t="n"/>
      <c r="S351" s="22">
        <f>IF(Q351="","",Q351-N(R351))</f>
        <v/>
      </c>
    </row>
    <row r="352">
      <c r="B352" s="21" t="n"/>
      <c r="M352" s="21" t="n"/>
      <c r="N352" s="21" t="n"/>
      <c r="O352" s="22" t="n"/>
      <c r="P352" s="22" t="n"/>
      <c r="Q352" s="22">
        <f>IF(AND(O352="",P352=""),"",N(O352)+N(P352))</f>
        <v/>
      </c>
      <c r="R352" s="22" t="n"/>
      <c r="S352" s="22">
        <f>IF(Q352="","",Q352-N(R352))</f>
        <v/>
      </c>
    </row>
    <row r="353">
      <c r="B353" s="21" t="n"/>
      <c r="M353" s="21" t="n"/>
      <c r="N353" s="21" t="n"/>
      <c r="O353" s="22" t="n"/>
      <c r="P353" s="22" t="n"/>
      <c r="Q353" s="22">
        <f>IF(AND(O353="",P353=""),"",N(O353)+N(P353))</f>
        <v/>
      </c>
      <c r="R353" s="22" t="n"/>
      <c r="S353" s="22">
        <f>IF(Q353="","",Q353-N(R353))</f>
        <v/>
      </c>
    </row>
    <row r="354">
      <c r="B354" s="21" t="n"/>
      <c r="M354" s="21" t="n"/>
      <c r="N354" s="21" t="n"/>
      <c r="O354" s="22" t="n"/>
      <c r="P354" s="22" t="n"/>
      <c r="Q354" s="22">
        <f>IF(AND(O354="",P354=""),"",N(O354)+N(P354))</f>
        <v/>
      </c>
      <c r="R354" s="22" t="n"/>
      <c r="S354" s="22">
        <f>IF(Q354="","",Q354-N(R354))</f>
        <v/>
      </c>
    </row>
    <row r="355">
      <c r="B355" s="21" t="n"/>
      <c r="M355" s="21" t="n"/>
      <c r="N355" s="21" t="n"/>
      <c r="O355" s="22" t="n"/>
      <c r="P355" s="22" t="n"/>
      <c r="Q355" s="22">
        <f>IF(AND(O355="",P355=""),"",N(O355)+N(P355))</f>
        <v/>
      </c>
      <c r="R355" s="22" t="n"/>
      <c r="S355" s="22">
        <f>IF(Q355="","",Q355-N(R355))</f>
        <v/>
      </c>
    </row>
    <row r="356">
      <c r="B356" s="21" t="n"/>
      <c r="M356" s="21" t="n"/>
      <c r="N356" s="21" t="n"/>
      <c r="O356" s="22" t="n"/>
      <c r="P356" s="22" t="n"/>
      <c r="Q356" s="22">
        <f>IF(AND(O356="",P356=""),"",N(O356)+N(P356))</f>
        <v/>
      </c>
      <c r="R356" s="22" t="n"/>
      <c r="S356" s="22">
        <f>IF(Q356="","",Q356-N(R356))</f>
        <v/>
      </c>
    </row>
    <row r="357">
      <c r="B357" s="21" t="n"/>
      <c r="M357" s="21" t="n"/>
      <c r="N357" s="21" t="n"/>
      <c r="O357" s="22" t="n"/>
      <c r="P357" s="22" t="n"/>
      <c r="Q357" s="22">
        <f>IF(AND(O357="",P357=""),"",N(O357)+N(P357))</f>
        <v/>
      </c>
      <c r="R357" s="22" t="n"/>
      <c r="S357" s="22">
        <f>IF(Q357="","",Q357-N(R357))</f>
        <v/>
      </c>
    </row>
    <row r="358">
      <c r="B358" s="21" t="n"/>
      <c r="M358" s="21" t="n"/>
      <c r="N358" s="21" t="n"/>
      <c r="O358" s="22" t="n"/>
      <c r="P358" s="22" t="n"/>
      <c r="Q358" s="22">
        <f>IF(AND(O358="",P358=""),"",N(O358)+N(P358))</f>
        <v/>
      </c>
      <c r="R358" s="22" t="n"/>
      <c r="S358" s="22">
        <f>IF(Q358="","",Q358-N(R358))</f>
        <v/>
      </c>
    </row>
    <row r="359">
      <c r="B359" s="21" t="n"/>
      <c r="M359" s="21" t="n"/>
      <c r="N359" s="21" t="n"/>
      <c r="O359" s="22" t="n"/>
      <c r="P359" s="22" t="n"/>
      <c r="Q359" s="22">
        <f>IF(AND(O359="",P359=""),"",N(O359)+N(P359))</f>
        <v/>
      </c>
      <c r="R359" s="22" t="n"/>
      <c r="S359" s="22">
        <f>IF(Q359="","",Q359-N(R359))</f>
        <v/>
      </c>
    </row>
    <row r="360">
      <c r="B360" s="21" t="n"/>
      <c r="M360" s="21" t="n"/>
      <c r="N360" s="21" t="n"/>
      <c r="O360" s="22" t="n"/>
      <c r="P360" s="22" t="n"/>
      <c r="Q360" s="22">
        <f>IF(AND(O360="",P360=""),"",N(O360)+N(P360))</f>
        <v/>
      </c>
      <c r="R360" s="22" t="n"/>
      <c r="S360" s="22">
        <f>IF(Q360="","",Q360-N(R360))</f>
        <v/>
      </c>
    </row>
    <row r="361">
      <c r="B361" s="21" t="n"/>
      <c r="M361" s="21" t="n"/>
      <c r="N361" s="21" t="n"/>
      <c r="O361" s="22" t="n"/>
      <c r="P361" s="22" t="n"/>
      <c r="Q361" s="22">
        <f>IF(AND(O361="",P361=""),"",N(O361)+N(P361))</f>
        <v/>
      </c>
      <c r="R361" s="22" t="n"/>
      <c r="S361" s="22">
        <f>IF(Q361="","",Q361-N(R361))</f>
        <v/>
      </c>
    </row>
    <row r="362">
      <c r="B362" s="21" t="n"/>
      <c r="M362" s="21" t="n"/>
      <c r="N362" s="21" t="n"/>
      <c r="O362" s="22" t="n"/>
      <c r="P362" s="22" t="n"/>
      <c r="Q362" s="22">
        <f>IF(AND(O362="",P362=""),"",N(O362)+N(P362))</f>
        <v/>
      </c>
      <c r="R362" s="22" t="n"/>
      <c r="S362" s="22">
        <f>IF(Q362="","",Q362-N(R362))</f>
        <v/>
      </c>
    </row>
    <row r="363">
      <c r="B363" s="21" t="n"/>
      <c r="M363" s="21" t="n"/>
      <c r="N363" s="21" t="n"/>
      <c r="O363" s="22" t="n"/>
      <c r="P363" s="22" t="n"/>
      <c r="Q363" s="22">
        <f>IF(AND(O363="",P363=""),"",N(O363)+N(P363))</f>
        <v/>
      </c>
      <c r="R363" s="22" t="n"/>
      <c r="S363" s="22">
        <f>IF(Q363="","",Q363-N(R363))</f>
        <v/>
      </c>
    </row>
    <row r="364">
      <c r="B364" s="21" t="n"/>
      <c r="M364" s="21" t="n"/>
      <c r="N364" s="21" t="n"/>
      <c r="O364" s="22" t="n"/>
      <c r="P364" s="22" t="n"/>
      <c r="Q364" s="22">
        <f>IF(AND(O364="",P364=""),"",N(O364)+N(P364))</f>
        <v/>
      </c>
      <c r="R364" s="22" t="n"/>
      <c r="S364" s="22">
        <f>IF(Q364="","",Q364-N(R364))</f>
        <v/>
      </c>
    </row>
    <row r="365">
      <c r="B365" s="21" t="n"/>
      <c r="M365" s="21" t="n"/>
      <c r="N365" s="21" t="n"/>
      <c r="O365" s="22" t="n"/>
      <c r="P365" s="22" t="n"/>
      <c r="Q365" s="22">
        <f>IF(AND(O365="",P365=""),"",N(O365)+N(P365))</f>
        <v/>
      </c>
      <c r="R365" s="22" t="n"/>
      <c r="S365" s="22">
        <f>IF(Q365="","",Q365-N(R365))</f>
        <v/>
      </c>
    </row>
    <row r="366">
      <c r="B366" s="21" t="n"/>
      <c r="M366" s="21" t="n"/>
      <c r="N366" s="21" t="n"/>
      <c r="O366" s="22" t="n"/>
      <c r="P366" s="22" t="n"/>
      <c r="Q366" s="22">
        <f>IF(AND(O366="",P366=""),"",N(O366)+N(P366))</f>
        <v/>
      </c>
      <c r="R366" s="22" t="n"/>
      <c r="S366" s="22">
        <f>IF(Q366="","",Q366-N(R366))</f>
        <v/>
      </c>
    </row>
    <row r="367">
      <c r="B367" s="21" t="n"/>
      <c r="M367" s="21" t="n"/>
      <c r="N367" s="21" t="n"/>
      <c r="O367" s="22" t="n"/>
      <c r="P367" s="22" t="n"/>
      <c r="Q367" s="22">
        <f>IF(AND(O367="",P367=""),"",N(O367)+N(P367))</f>
        <v/>
      </c>
      <c r="R367" s="22" t="n"/>
      <c r="S367" s="22">
        <f>IF(Q367="","",Q367-N(R367))</f>
        <v/>
      </c>
    </row>
    <row r="368">
      <c r="B368" s="21" t="n"/>
      <c r="M368" s="21" t="n"/>
      <c r="N368" s="21" t="n"/>
      <c r="O368" s="22" t="n"/>
      <c r="P368" s="22" t="n"/>
      <c r="Q368" s="22">
        <f>IF(AND(O368="",P368=""),"",N(O368)+N(P368))</f>
        <v/>
      </c>
      <c r="R368" s="22" t="n"/>
      <c r="S368" s="22">
        <f>IF(Q368="","",Q368-N(R368))</f>
        <v/>
      </c>
    </row>
    <row r="369">
      <c r="B369" s="21" t="n"/>
      <c r="M369" s="21" t="n"/>
      <c r="N369" s="21" t="n"/>
      <c r="O369" s="22" t="n"/>
      <c r="P369" s="22" t="n"/>
      <c r="Q369" s="22">
        <f>IF(AND(O369="",P369=""),"",N(O369)+N(P369))</f>
        <v/>
      </c>
      <c r="R369" s="22" t="n"/>
      <c r="S369" s="22">
        <f>IF(Q369="","",Q369-N(R369))</f>
        <v/>
      </c>
    </row>
    <row r="370">
      <c r="B370" s="21" t="n"/>
      <c r="M370" s="21" t="n"/>
      <c r="N370" s="21" t="n"/>
      <c r="O370" s="22" t="n"/>
      <c r="P370" s="22" t="n"/>
      <c r="Q370" s="22">
        <f>IF(AND(O370="",P370=""),"",N(O370)+N(P370))</f>
        <v/>
      </c>
      <c r="R370" s="22" t="n"/>
      <c r="S370" s="22">
        <f>IF(Q370="","",Q370-N(R370))</f>
        <v/>
      </c>
    </row>
    <row r="371">
      <c r="B371" s="21" t="n"/>
      <c r="M371" s="21" t="n"/>
      <c r="N371" s="21" t="n"/>
      <c r="O371" s="22" t="n"/>
      <c r="P371" s="22" t="n"/>
      <c r="Q371" s="22">
        <f>IF(AND(O371="",P371=""),"",N(O371)+N(P371))</f>
        <v/>
      </c>
      <c r="R371" s="22" t="n"/>
      <c r="S371" s="22">
        <f>IF(Q371="","",Q371-N(R371))</f>
        <v/>
      </c>
    </row>
    <row r="372">
      <c r="B372" s="21" t="n"/>
      <c r="M372" s="21" t="n"/>
      <c r="N372" s="21" t="n"/>
      <c r="O372" s="22" t="n"/>
      <c r="P372" s="22" t="n"/>
      <c r="Q372" s="22">
        <f>IF(AND(O372="",P372=""),"",N(O372)+N(P372))</f>
        <v/>
      </c>
      <c r="R372" s="22" t="n"/>
      <c r="S372" s="22">
        <f>IF(Q372="","",Q372-N(R372))</f>
        <v/>
      </c>
    </row>
    <row r="373">
      <c r="B373" s="21" t="n"/>
      <c r="M373" s="21" t="n"/>
      <c r="N373" s="21" t="n"/>
      <c r="O373" s="22" t="n"/>
      <c r="P373" s="22" t="n"/>
      <c r="Q373" s="22">
        <f>IF(AND(O373="",P373=""),"",N(O373)+N(P373))</f>
        <v/>
      </c>
      <c r="R373" s="22" t="n"/>
      <c r="S373" s="22">
        <f>IF(Q373="","",Q373-N(R373))</f>
        <v/>
      </c>
    </row>
    <row r="374">
      <c r="B374" s="21" t="n"/>
      <c r="M374" s="21" t="n"/>
      <c r="N374" s="21" t="n"/>
      <c r="O374" s="22" t="n"/>
      <c r="P374" s="22" t="n"/>
      <c r="Q374" s="22">
        <f>IF(AND(O374="",P374=""),"",N(O374)+N(P374))</f>
        <v/>
      </c>
      <c r="R374" s="22" t="n"/>
      <c r="S374" s="22">
        <f>IF(Q374="","",Q374-N(R374))</f>
        <v/>
      </c>
    </row>
    <row r="375">
      <c r="B375" s="21" t="n"/>
      <c r="M375" s="21" t="n"/>
      <c r="N375" s="21" t="n"/>
      <c r="O375" s="22" t="n"/>
      <c r="P375" s="22" t="n"/>
      <c r="Q375" s="22">
        <f>IF(AND(O375="",P375=""),"",N(O375)+N(P375))</f>
        <v/>
      </c>
      <c r="R375" s="22" t="n"/>
      <c r="S375" s="22">
        <f>IF(Q375="","",Q375-N(R375))</f>
        <v/>
      </c>
    </row>
    <row r="376">
      <c r="B376" s="21" t="n"/>
      <c r="M376" s="21" t="n"/>
      <c r="N376" s="21" t="n"/>
      <c r="O376" s="22" t="n"/>
      <c r="P376" s="22" t="n"/>
      <c r="Q376" s="22">
        <f>IF(AND(O376="",P376=""),"",N(O376)+N(P376))</f>
        <v/>
      </c>
      <c r="R376" s="22" t="n"/>
      <c r="S376" s="22">
        <f>IF(Q376="","",Q376-N(R376))</f>
        <v/>
      </c>
    </row>
    <row r="377">
      <c r="B377" s="21" t="n"/>
      <c r="M377" s="21" t="n"/>
      <c r="N377" s="21" t="n"/>
      <c r="O377" s="22" t="n"/>
      <c r="P377" s="22" t="n"/>
      <c r="Q377" s="22">
        <f>IF(AND(O377="",P377=""),"",N(O377)+N(P377))</f>
        <v/>
      </c>
      <c r="R377" s="22" t="n"/>
      <c r="S377" s="22">
        <f>IF(Q377="","",Q377-N(R377))</f>
        <v/>
      </c>
    </row>
    <row r="378">
      <c r="B378" s="21" t="n"/>
      <c r="M378" s="21" t="n"/>
      <c r="N378" s="21" t="n"/>
      <c r="O378" s="22" t="n"/>
      <c r="P378" s="22" t="n"/>
      <c r="Q378" s="22">
        <f>IF(AND(O378="",P378=""),"",N(O378)+N(P378))</f>
        <v/>
      </c>
      <c r="R378" s="22" t="n"/>
      <c r="S378" s="22">
        <f>IF(Q378="","",Q378-N(R378))</f>
        <v/>
      </c>
    </row>
    <row r="379">
      <c r="B379" s="21" t="n"/>
      <c r="M379" s="21" t="n"/>
      <c r="N379" s="21" t="n"/>
      <c r="O379" s="22" t="n"/>
      <c r="P379" s="22" t="n"/>
      <c r="Q379" s="22">
        <f>IF(AND(O379="",P379=""),"",N(O379)+N(P379))</f>
        <v/>
      </c>
      <c r="R379" s="22" t="n"/>
      <c r="S379" s="22">
        <f>IF(Q379="","",Q379-N(R379))</f>
        <v/>
      </c>
    </row>
    <row r="380">
      <c r="B380" s="21" t="n"/>
      <c r="M380" s="21" t="n"/>
      <c r="N380" s="21" t="n"/>
      <c r="O380" s="22" t="n"/>
      <c r="P380" s="22" t="n"/>
      <c r="Q380" s="22">
        <f>IF(AND(O380="",P380=""),"",N(O380)+N(P380))</f>
        <v/>
      </c>
      <c r="R380" s="22" t="n"/>
      <c r="S380" s="22">
        <f>IF(Q380="","",Q380-N(R380))</f>
        <v/>
      </c>
    </row>
    <row r="381">
      <c r="B381" s="21" t="n"/>
      <c r="M381" s="21" t="n"/>
      <c r="N381" s="21" t="n"/>
      <c r="O381" s="22" t="n"/>
      <c r="P381" s="22" t="n"/>
      <c r="Q381" s="22">
        <f>IF(AND(O381="",P381=""),"",N(O381)+N(P381))</f>
        <v/>
      </c>
      <c r="R381" s="22" t="n"/>
      <c r="S381" s="22">
        <f>IF(Q381="","",Q381-N(R381))</f>
        <v/>
      </c>
    </row>
    <row r="382">
      <c r="B382" s="21" t="n"/>
      <c r="M382" s="21" t="n"/>
      <c r="N382" s="21" t="n"/>
      <c r="O382" s="22" t="n"/>
      <c r="P382" s="22" t="n"/>
      <c r="Q382" s="22">
        <f>IF(AND(O382="",P382=""),"",N(O382)+N(P382))</f>
        <v/>
      </c>
      <c r="R382" s="22" t="n"/>
      <c r="S382" s="22">
        <f>IF(Q382="","",Q382-N(R382))</f>
        <v/>
      </c>
    </row>
    <row r="383">
      <c r="B383" s="21" t="n"/>
      <c r="M383" s="21" t="n"/>
      <c r="N383" s="21" t="n"/>
      <c r="O383" s="22" t="n"/>
      <c r="P383" s="22" t="n"/>
      <c r="Q383" s="22">
        <f>IF(AND(O383="",P383=""),"",N(O383)+N(P383))</f>
        <v/>
      </c>
      <c r="R383" s="22" t="n"/>
      <c r="S383" s="22">
        <f>IF(Q383="","",Q383-N(R383))</f>
        <v/>
      </c>
    </row>
    <row r="384">
      <c r="B384" s="21" t="n"/>
      <c r="M384" s="21" t="n"/>
      <c r="N384" s="21" t="n"/>
      <c r="O384" s="22" t="n"/>
      <c r="P384" s="22" t="n"/>
      <c r="Q384" s="22">
        <f>IF(AND(O384="",P384=""),"",N(O384)+N(P384))</f>
        <v/>
      </c>
      <c r="R384" s="22" t="n"/>
      <c r="S384" s="22">
        <f>IF(Q384="","",Q384-N(R384))</f>
        <v/>
      </c>
    </row>
    <row r="385">
      <c r="B385" s="21" t="n"/>
      <c r="M385" s="21" t="n"/>
      <c r="N385" s="21" t="n"/>
      <c r="O385" s="22" t="n"/>
      <c r="P385" s="22" t="n"/>
      <c r="Q385" s="22">
        <f>IF(AND(O385="",P385=""),"",N(O385)+N(P385))</f>
        <v/>
      </c>
      <c r="R385" s="22" t="n"/>
      <c r="S385" s="22">
        <f>IF(Q385="","",Q385-N(R385))</f>
        <v/>
      </c>
    </row>
    <row r="386">
      <c r="B386" s="21" t="n"/>
      <c r="M386" s="21" t="n"/>
      <c r="N386" s="21" t="n"/>
      <c r="O386" s="22" t="n"/>
      <c r="P386" s="22" t="n"/>
      <c r="Q386" s="22">
        <f>IF(AND(O386="",P386=""),"",N(O386)+N(P386))</f>
        <v/>
      </c>
      <c r="R386" s="22" t="n"/>
      <c r="S386" s="22">
        <f>IF(Q386="","",Q386-N(R386))</f>
        <v/>
      </c>
    </row>
    <row r="387">
      <c r="B387" s="21" t="n"/>
      <c r="M387" s="21" t="n"/>
      <c r="N387" s="21" t="n"/>
      <c r="O387" s="22" t="n"/>
      <c r="P387" s="22" t="n"/>
      <c r="Q387" s="22">
        <f>IF(AND(O387="",P387=""),"",N(O387)+N(P387))</f>
        <v/>
      </c>
      <c r="R387" s="22" t="n"/>
      <c r="S387" s="22">
        <f>IF(Q387="","",Q387-N(R387))</f>
        <v/>
      </c>
    </row>
    <row r="388">
      <c r="B388" s="21" t="n"/>
      <c r="M388" s="21" t="n"/>
      <c r="N388" s="21" t="n"/>
      <c r="O388" s="22" t="n"/>
      <c r="P388" s="22" t="n"/>
      <c r="Q388" s="22">
        <f>IF(AND(O388="",P388=""),"",N(O388)+N(P388))</f>
        <v/>
      </c>
      <c r="R388" s="22" t="n"/>
      <c r="S388" s="22">
        <f>IF(Q388="","",Q388-N(R388))</f>
        <v/>
      </c>
    </row>
    <row r="389">
      <c r="B389" s="21" t="n"/>
      <c r="M389" s="21" t="n"/>
      <c r="N389" s="21" t="n"/>
      <c r="O389" s="22" t="n"/>
      <c r="P389" s="22" t="n"/>
      <c r="Q389" s="22">
        <f>IF(AND(O389="",P389=""),"",N(O389)+N(P389))</f>
        <v/>
      </c>
      <c r="R389" s="22" t="n"/>
      <c r="S389" s="22">
        <f>IF(Q389="","",Q389-N(R389))</f>
        <v/>
      </c>
    </row>
    <row r="390">
      <c r="B390" s="21" t="n"/>
      <c r="M390" s="21" t="n"/>
      <c r="N390" s="21" t="n"/>
      <c r="O390" s="22" t="n"/>
      <c r="P390" s="22" t="n"/>
      <c r="Q390" s="22">
        <f>IF(AND(O390="",P390=""),"",N(O390)+N(P390))</f>
        <v/>
      </c>
      <c r="R390" s="22" t="n"/>
      <c r="S390" s="22">
        <f>IF(Q390="","",Q390-N(R390))</f>
        <v/>
      </c>
    </row>
    <row r="391">
      <c r="B391" s="21" t="n"/>
      <c r="M391" s="21" t="n"/>
      <c r="N391" s="21" t="n"/>
      <c r="O391" s="22" t="n"/>
      <c r="P391" s="22" t="n"/>
      <c r="Q391" s="22">
        <f>IF(AND(O391="",P391=""),"",N(O391)+N(P391))</f>
        <v/>
      </c>
      <c r="R391" s="22" t="n"/>
      <c r="S391" s="22">
        <f>IF(Q391="","",Q391-N(R391))</f>
        <v/>
      </c>
    </row>
    <row r="392">
      <c r="B392" s="21" t="n"/>
      <c r="M392" s="21" t="n"/>
      <c r="N392" s="21" t="n"/>
      <c r="O392" s="22" t="n"/>
      <c r="P392" s="22" t="n"/>
      <c r="Q392" s="22">
        <f>IF(AND(O392="",P392=""),"",N(O392)+N(P392))</f>
        <v/>
      </c>
      <c r="R392" s="22" t="n"/>
      <c r="S392" s="22">
        <f>IF(Q392="","",Q392-N(R392))</f>
        <v/>
      </c>
    </row>
    <row r="393">
      <c r="B393" s="21" t="n"/>
      <c r="M393" s="21" t="n"/>
      <c r="N393" s="21" t="n"/>
      <c r="O393" s="22" t="n"/>
      <c r="P393" s="22" t="n"/>
      <c r="Q393" s="22">
        <f>IF(AND(O393="",P393=""),"",N(O393)+N(P393))</f>
        <v/>
      </c>
      <c r="R393" s="22" t="n"/>
      <c r="S393" s="22">
        <f>IF(Q393="","",Q393-N(R393))</f>
        <v/>
      </c>
    </row>
    <row r="394">
      <c r="B394" s="21" t="n"/>
      <c r="M394" s="21" t="n"/>
      <c r="N394" s="21" t="n"/>
      <c r="O394" s="22" t="n"/>
      <c r="P394" s="22" t="n"/>
      <c r="Q394" s="22">
        <f>IF(AND(O394="",P394=""),"",N(O394)+N(P394))</f>
        <v/>
      </c>
      <c r="R394" s="22" t="n"/>
      <c r="S394" s="22">
        <f>IF(Q394="","",Q394-N(R394))</f>
        <v/>
      </c>
    </row>
    <row r="395">
      <c r="B395" s="21" t="n"/>
      <c r="M395" s="21" t="n"/>
      <c r="N395" s="21" t="n"/>
      <c r="O395" s="22" t="n"/>
      <c r="P395" s="22" t="n"/>
      <c r="Q395" s="22">
        <f>IF(AND(O395="",P395=""),"",N(O395)+N(P395))</f>
        <v/>
      </c>
      <c r="R395" s="22" t="n"/>
      <c r="S395" s="22">
        <f>IF(Q395="","",Q395-N(R395))</f>
        <v/>
      </c>
    </row>
    <row r="396">
      <c r="B396" s="21" t="n"/>
      <c r="M396" s="21" t="n"/>
      <c r="N396" s="21" t="n"/>
      <c r="O396" s="22" t="n"/>
      <c r="P396" s="22" t="n"/>
      <c r="Q396" s="22">
        <f>IF(AND(O396="",P396=""),"",N(O396)+N(P396))</f>
        <v/>
      </c>
      <c r="R396" s="22" t="n"/>
      <c r="S396" s="22">
        <f>IF(Q396="","",Q396-N(R396))</f>
        <v/>
      </c>
    </row>
    <row r="397">
      <c r="B397" s="21" t="n"/>
      <c r="M397" s="21" t="n"/>
      <c r="N397" s="21" t="n"/>
      <c r="O397" s="22" t="n"/>
      <c r="P397" s="22" t="n"/>
      <c r="Q397" s="22">
        <f>IF(AND(O397="",P397=""),"",N(O397)+N(P397))</f>
        <v/>
      </c>
      <c r="R397" s="22" t="n"/>
      <c r="S397" s="22">
        <f>IF(Q397="","",Q397-N(R397))</f>
        <v/>
      </c>
    </row>
    <row r="398">
      <c r="B398" s="21" t="n"/>
      <c r="M398" s="21" t="n"/>
      <c r="N398" s="21" t="n"/>
      <c r="O398" s="22" t="n"/>
      <c r="P398" s="22" t="n"/>
      <c r="Q398" s="22">
        <f>IF(AND(O398="",P398=""),"",N(O398)+N(P398))</f>
        <v/>
      </c>
      <c r="R398" s="22" t="n"/>
      <c r="S398" s="22">
        <f>IF(Q398="","",Q398-N(R398))</f>
        <v/>
      </c>
    </row>
    <row r="399">
      <c r="B399" s="21" t="n"/>
      <c r="M399" s="21" t="n"/>
      <c r="N399" s="21" t="n"/>
      <c r="O399" s="22" t="n"/>
      <c r="P399" s="22" t="n"/>
      <c r="Q399" s="22">
        <f>IF(AND(O399="",P399=""),"",N(O399)+N(P399))</f>
        <v/>
      </c>
      <c r="R399" s="22" t="n"/>
      <c r="S399" s="22">
        <f>IF(Q399="","",Q399-N(R399))</f>
        <v/>
      </c>
    </row>
    <row r="400">
      <c r="B400" s="21" t="n"/>
      <c r="M400" s="21" t="n"/>
      <c r="N400" s="21" t="n"/>
      <c r="O400" s="22" t="n"/>
      <c r="P400" s="22" t="n"/>
      <c r="Q400" s="22">
        <f>IF(AND(O400="",P400=""),"",N(O400)+N(P400))</f>
        <v/>
      </c>
      <c r="R400" s="22" t="n"/>
      <c r="S400" s="22">
        <f>IF(Q400="","",Q400-N(R400))</f>
        <v/>
      </c>
    </row>
    <row r="401">
      <c r="B401" s="21" t="n"/>
      <c r="M401" s="21" t="n"/>
      <c r="N401" s="21" t="n"/>
      <c r="O401" s="22" t="n"/>
      <c r="P401" s="22" t="n"/>
      <c r="Q401" s="22">
        <f>IF(AND(O401="",P401=""),"",N(O401)+N(P401))</f>
        <v/>
      </c>
      <c r="R401" s="22" t="n"/>
      <c r="S401" s="22">
        <f>IF(Q401="","",Q401-N(R401))</f>
        <v/>
      </c>
    </row>
    <row r="402">
      <c r="B402" s="21" t="n"/>
      <c r="M402" s="21" t="n"/>
      <c r="N402" s="21" t="n"/>
      <c r="O402" s="22" t="n"/>
      <c r="P402" s="22" t="n"/>
      <c r="Q402" s="22">
        <f>IF(AND(O402="",P402=""),"",N(O402)+N(P402))</f>
        <v/>
      </c>
      <c r="R402" s="22" t="n"/>
      <c r="S402" s="22">
        <f>IF(Q402="","",Q402-N(R402))</f>
        <v/>
      </c>
    </row>
    <row r="403">
      <c r="B403" s="21" t="n"/>
      <c r="M403" s="21" t="n"/>
      <c r="N403" s="21" t="n"/>
      <c r="O403" s="22" t="n"/>
      <c r="P403" s="22" t="n"/>
      <c r="Q403" s="22">
        <f>IF(AND(O403="",P403=""),"",N(O403)+N(P403))</f>
        <v/>
      </c>
      <c r="R403" s="22" t="n"/>
      <c r="S403" s="22">
        <f>IF(Q403="","",Q403-N(R403))</f>
        <v/>
      </c>
    </row>
    <row r="404">
      <c r="B404" s="21" t="n"/>
      <c r="M404" s="21" t="n"/>
      <c r="N404" s="21" t="n"/>
      <c r="O404" s="22" t="n"/>
      <c r="P404" s="22" t="n"/>
      <c r="Q404" s="22">
        <f>IF(AND(O404="",P404=""),"",N(O404)+N(P404))</f>
        <v/>
      </c>
      <c r="R404" s="22" t="n"/>
      <c r="S404" s="22">
        <f>IF(Q404="","",Q404-N(R404))</f>
        <v/>
      </c>
    </row>
    <row r="405">
      <c r="B405" s="21" t="n"/>
      <c r="M405" s="21" t="n"/>
      <c r="N405" s="21" t="n"/>
      <c r="O405" s="22" t="n"/>
      <c r="P405" s="22" t="n"/>
      <c r="Q405" s="22">
        <f>IF(AND(O405="",P405=""),"",N(O405)+N(P405))</f>
        <v/>
      </c>
      <c r="R405" s="22" t="n"/>
      <c r="S405" s="22">
        <f>IF(Q405="","",Q405-N(R405))</f>
        <v/>
      </c>
    </row>
    <row r="406">
      <c r="B406" s="21" t="n"/>
      <c r="M406" s="21" t="n"/>
      <c r="N406" s="21" t="n"/>
      <c r="O406" s="22" t="n"/>
      <c r="P406" s="22" t="n"/>
      <c r="Q406" s="22">
        <f>IF(AND(O406="",P406=""),"",N(O406)+N(P406))</f>
        <v/>
      </c>
      <c r="R406" s="22" t="n"/>
      <c r="S406" s="22">
        <f>IF(Q406="","",Q406-N(R406))</f>
        <v/>
      </c>
    </row>
    <row r="407">
      <c r="B407" s="21" t="n"/>
      <c r="M407" s="21" t="n"/>
      <c r="N407" s="21" t="n"/>
      <c r="O407" s="22" t="n"/>
      <c r="P407" s="22" t="n"/>
      <c r="Q407" s="22">
        <f>IF(AND(O407="",P407=""),"",N(O407)+N(P407))</f>
        <v/>
      </c>
      <c r="R407" s="22" t="n"/>
      <c r="S407" s="22">
        <f>IF(Q407="","",Q407-N(R407))</f>
        <v/>
      </c>
    </row>
    <row r="408">
      <c r="B408" s="21" t="n"/>
      <c r="M408" s="21" t="n"/>
      <c r="N408" s="21" t="n"/>
      <c r="O408" s="22" t="n"/>
      <c r="P408" s="22" t="n"/>
      <c r="Q408" s="22">
        <f>IF(AND(O408="",P408=""),"",N(O408)+N(P408))</f>
        <v/>
      </c>
      <c r="R408" s="22" t="n"/>
      <c r="S408" s="22">
        <f>IF(Q408="","",Q408-N(R408))</f>
        <v/>
      </c>
    </row>
    <row r="409">
      <c r="B409" s="21" t="n"/>
      <c r="M409" s="21" t="n"/>
      <c r="N409" s="21" t="n"/>
      <c r="O409" s="22" t="n"/>
      <c r="P409" s="22" t="n"/>
      <c r="Q409" s="22">
        <f>IF(AND(O409="",P409=""),"",N(O409)+N(P409))</f>
        <v/>
      </c>
      <c r="R409" s="22" t="n"/>
      <c r="S409" s="22">
        <f>IF(Q409="","",Q409-N(R409))</f>
        <v/>
      </c>
    </row>
    <row r="410">
      <c r="B410" s="21" t="n"/>
      <c r="M410" s="21" t="n"/>
      <c r="N410" s="21" t="n"/>
      <c r="O410" s="22" t="n"/>
      <c r="P410" s="22" t="n"/>
      <c r="Q410" s="22">
        <f>IF(AND(O410="",P410=""),"",N(O410)+N(P410))</f>
        <v/>
      </c>
      <c r="R410" s="22" t="n"/>
      <c r="S410" s="22">
        <f>IF(Q410="","",Q410-N(R410))</f>
        <v/>
      </c>
    </row>
    <row r="411">
      <c r="B411" s="21" t="n"/>
      <c r="M411" s="21" t="n"/>
      <c r="N411" s="21" t="n"/>
      <c r="O411" s="22" t="n"/>
      <c r="P411" s="22" t="n"/>
      <c r="Q411" s="22">
        <f>IF(AND(O411="",P411=""),"",N(O411)+N(P411))</f>
        <v/>
      </c>
      <c r="R411" s="22" t="n"/>
      <c r="S411" s="22">
        <f>IF(Q411="","",Q411-N(R411))</f>
        <v/>
      </c>
    </row>
    <row r="412">
      <c r="B412" s="21" t="n"/>
      <c r="M412" s="21" t="n"/>
      <c r="N412" s="21" t="n"/>
      <c r="O412" s="22" t="n"/>
      <c r="P412" s="22" t="n"/>
      <c r="Q412" s="22">
        <f>IF(AND(O412="",P412=""),"",N(O412)+N(P412))</f>
        <v/>
      </c>
      <c r="R412" s="22" t="n"/>
      <c r="S412" s="22">
        <f>IF(Q412="","",Q412-N(R412))</f>
        <v/>
      </c>
    </row>
    <row r="413">
      <c r="B413" s="21" t="n"/>
      <c r="M413" s="21" t="n"/>
      <c r="N413" s="21" t="n"/>
      <c r="O413" s="22" t="n"/>
      <c r="P413" s="22" t="n"/>
      <c r="Q413" s="22">
        <f>IF(AND(O413="",P413=""),"",N(O413)+N(P413))</f>
        <v/>
      </c>
      <c r="R413" s="22" t="n"/>
      <c r="S413" s="22">
        <f>IF(Q413="","",Q413-N(R413))</f>
        <v/>
      </c>
    </row>
    <row r="414">
      <c r="B414" s="21" t="n"/>
      <c r="M414" s="21" t="n"/>
      <c r="N414" s="21" t="n"/>
      <c r="O414" s="22" t="n"/>
      <c r="P414" s="22" t="n"/>
      <c r="Q414" s="22">
        <f>IF(AND(O414="",P414=""),"",N(O414)+N(P414))</f>
        <v/>
      </c>
      <c r="R414" s="22" t="n"/>
      <c r="S414" s="22">
        <f>IF(Q414="","",Q414-N(R414))</f>
        <v/>
      </c>
    </row>
    <row r="415">
      <c r="B415" s="21" t="n"/>
      <c r="M415" s="21" t="n"/>
      <c r="N415" s="21" t="n"/>
      <c r="O415" s="22" t="n"/>
      <c r="P415" s="22" t="n"/>
      <c r="Q415" s="22">
        <f>IF(AND(O415="",P415=""),"",N(O415)+N(P415))</f>
        <v/>
      </c>
      <c r="R415" s="22" t="n"/>
      <c r="S415" s="22">
        <f>IF(Q415="","",Q415-N(R415))</f>
        <v/>
      </c>
    </row>
    <row r="416">
      <c r="B416" s="21" t="n"/>
      <c r="M416" s="21" t="n"/>
      <c r="N416" s="21" t="n"/>
      <c r="O416" s="22" t="n"/>
      <c r="P416" s="22" t="n"/>
      <c r="Q416" s="22">
        <f>IF(AND(O416="",P416=""),"",N(O416)+N(P416))</f>
        <v/>
      </c>
      <c r="R416" s="22" t="n"/>
      <c r="S416" s="22">
        <f>IF(Q416="","",Q416-N(R416))</f>
        <v/>
      </c>
    </row>
    <row r="417">
      <c r="B417" s="21" t="n"/>
      <c r="M417" s="21" t="n"/>
      <c r="N417" s="21" t="n"/>
      <c r="O417" s="22" t="n"/>
      <c r="P417" s="22" t="n"/>
      <c r="Q417" s="22">
        <f>IF(AND(O417="",P417=""),"",N(O417)+N(P417))</f>
        <v/>
      </c>
      <c r="R417" s="22" t="n"/>
      <c r="S417" s="22">
        <f>IF(Q417="","",Q417-N(R417))</f>
        <v/>
      </c>
    </row>
    <row r="418">
      <c r="B418" s="21" t="n"/>
      <c r="M418" s="21" t="n"/>
      <c r="N418" s="21" t="n"/>
      <c r="O418" s="22" t="n"/>
      <c r="P418" s="22" t="n"/>
      <c r="Q418" s="22">
        <f>IF(AND(O418="",P418=""),"",N(O418)+N(P418))</f>
        <v/>
      </c>
      <c r="R418" s="22" t="n"/>
      <c r="S418" s="22">
        <f>IF(Q418="","",Q418-N(R418))</f>
        <v/>
      </c>
    </row>
    <row r="419">
      <c r="B419" s="21" t="n"/>
      <c r="M419" s="21" t="n"/>
      <c r="N419" s="21" t="n"/>
      <c r="O419" s="22" t="n"/>
      <c r="P419" s="22" t="n"/>
      <c r="Q419" s="22">
        <f>IF(AND(O419="",P419=""),"",N(O419)+N(P419))</f>
        <v/>
      </c>
      <c r="R419" s="22" t="n"/>
      <c r="S419" s="22">
        <f>IF(Q419="","",Q419-N(R419))</f>
        <v/>
      </c>
    </row>
    <row r="420">
      <c r="B420" s="21" t="n"/>
      <c r="M420" s="21" t="n"/>
      <c r="N420" s="21" t="n"/>
      <c r="O420" s="22" t="n"/>
      <c r="P420" s="22" t="n"/>
      <c r="Q420" s="22">
        <f>IF(AND(O420="",P420=""),"",N(O420)+N(P420))</f>
        <v/>
      </c>
      <c r="R420" s="22" t="n"/>
      <c r="S420" s="22">
        <f>IF(Q420="","",Q420-N(R420))</f>
        <v/>
      </c>
    </row>
    <row r="421">
      <c r="B421" s="21" t="n"/>
      <c r="M421" s="21" t="n"/>
      <c r="N421" s="21" t="n"/>
      <c r="O421" s="22" t="n"/>
      <c r="P421" s="22" t="n"/>
      <c r="Q421" s="22">
        <f>IF(AND(O421="",P421=""),"",N(O421)+N(P421))</f>
        <v/>
      </c>
      <c r="R421" s="22" t="n"/>
      <c r="S421" s="22">
        <f>IF(Q421="","",Q421-N(R421))</f>
        <v/>
      </c>
    </row>
    <row r="422">
      <c r="B422" s="21" t="n"/>
      <c r="M422" s="21" t="n"/>
      <c r="N422" s="21" t="n"/>
      <c r="O422" s="22" t="n"/>
      <c r="P422" s="22" t="n"/>
      <c r="Q422" s="22">
        <f>IF(AND(O422="",P422=""),"",N(O422)+N(P422))</f>
        <v/>
      </c>
      <c r="R422" s="22" t="n"/>
      <c r="S422" s="22">
        <f>IF(Q422="","",Q422-N(R422))</f>
        <v/>
      </c>
    </row>
    <row r="423">
      <c r="B423" s="21" t="n"/>
      <c r="M423" s="21" t="n"/>
      <c r="N423" s="21" t="n"/>
      <c r="O423" s="22" t="n"/>
      <c r="P423" s="22" t="n"/>
      <c r="Q423" s="22">
        <f>IF(AND(O423="",P423=""),"",N(O423)+N(P423))</f>
        <v/>
      </c>
      <c r="R423" s="22" t="n"/>
      <c r="S423" s="22">
        <f>IF(Q423="","",Q423-N(R423))</f>
        <v/>
      </c>
    </row>
    <row r="424">
      <c r="B424" s="21" t="n"/>
      <c r="M424" s="21" t="n"/>
      <c r="N424" s="21" t="n"/>
      <c r="O424" s="22" t="n"/>
      <c r="P424" s="22" t="n"/>
      <c r="Q424" s="22">
        <f>IF(AND(O424="",P424=""),"",N(O424)+N(P424))</f>
        <v/>
      </c>
      <c r="R424" s="22" t="n"/>
      <c r="S424" s="22">
        <f>IF(Q424="","",Q424-N(R424))</f>
        <v/>
      </c>
    </row>
    <row r="425">
      <c r="B425" s="21" t="n"/>
      <c r="M425" s="21" t="n"/>
      <c r="N425" s="21" t="n"/>
      <c r="O425" s="22" t="n"/>
      <c r="P425" s="22" t="n"/>
      <c r="Q425" s="22">
        <f>IF(AND(O425="",P425=""),"",N(O425)+N(P425))</f>
        <v/>
      </c>
      <c r="R425" s="22" t="n"/>
      <c r="S425" s="22">
        <f>IF(Q425="","",Q425-N(R425))</f>
        <v/>
      </c>
    </row>
    <row r="426">
      <c r="B426" s="21" t="n"/>
      <c r="M426" s="21" t="n"/>
      <c r="N426" s="21" t="n"/>
      <c r="O426" s="22" t="n"/>
      <c r="P426" s="22" t="n"/>
      <c r="Q426" s="22">
        <f>IF(AND(O426="",P426=""),"",N(O426)+N(P426))</f>
        <v/>
      </c>
      <c r="R426" s="22" t="n"/>
      <c r="S426" s="22">
        <f>IF(Q426="","",Q426-N(R426))</f>
        <v/>
      </c>
    </row>
    <row r="427">
      <c r="B427" s="21" t="n"/>
      <c r="M427" s="21" t="n"/>
      <c r="N427" s="21" t="n"/>
      <c r="O427" s="22" t="n"/>
      <c r="P427" s="22" t="n"/>
      <c r="Q427" s="22">
        <f>IF(AND(O427="",P427=""),"",N(O427)+N(P427))</f>
        <v/>
      </c>
      <c r="R427" s="22" t="n"/>
      <c r="S427" s="22">
        <f>IF(Q427="","",Q427-N(R427))</f>
        <v/>
      </c>
    </row>
    <row r="428">
      <c r="B428" s="21" t="n"/>
      <c r="M428" s="21" t="n"/>
      <c r="N428" s="21" t="n"/>
      <c r="O428" s="22" t="n"/>
      <c r="P428" s="22" t="n"/>
      <c r="Q428" s="22">
        <f>IF(AND(O428="",P428=""),"",N(O428)+N(P428))</f>
        <v/>
      </c>
      <c r="R428" s="22" t="n"/>
      <c r="S428" s="22">
        <f>IF(Q428="","",Q428-N(R428))</f>
        <v/>
      </c>
    </row>
    <row r="429">
      <c r="B429" s="21" t="n"/>
      <c r="M429" s="21" t="n"/>
      <c r="N429" s="21" t="n"/>
      <c r="O429" s="22" t="n"/>
      <c r="P429" s="22" t="n"/>
      <c r="Q429" s="22">
        <f>IF(AND(O429="",P429=""),"",N(O429)+N(P429))</f>
        <v/>
      </c>
      <c r="R429" s="22" t="n"/>
      <c r="S429" s="22">
        <f>IF(Q429="","",Q429-N(R429))</f>
        <v/>
      </c>
    </row>
    <row r="430">
      <c r="B430" s="21" t="n"/>
      <c r="M430" s="21" t="n"/>
      <c r="N430" s="21" t="n"/>
      <c r="O430" s="22" t="n"/>
      <c r="P430" s="22" t="n"/>
      <c r="Q430" s="22">
        <f>IF(AND(O430="",P430=""),"",N(O430)+N(P430))</f>
        <v/>
      </c>
      <c r="R430" s="22" t="n"/>
      <c r="S430" s="22">
        <f>IF(Q430="","",Q430-N(R430))</f>
        <v/>
      </c>
    </row>
    <row r="431">
      <c r="B431" s="21" t="n"/>
      <c r="M431" s="21" t="n"/>
      <c r="N431" s="21" t="n"/>
      <c r="O431" s="22" t="n"/>
      <c r="P431" s="22" t="n"/>
      <c r="Q431" s="22">
        <f>IF(AND(O431="",P431=""),"",N(O431)+N(P431))</f>
        <v/>
      </c>
      <c r="R431" s="22" t="n"/>
      <c r="S431" s="22">
        <f>IF(Q431="","",Q431-N(R431))</f>
        <v/>
      </c>
    </row>
    <row r="432">
      <c r="B432" s="21" t="n"/>
      <c r="M432" s="21" t="n"/>
      <c r="N432" s="21" t="n"/>
      <c r="O432" s="22" t="n"/>
      <c r="P432" s="22" t="n"/>
      <c r="Q432" s="22">
        <f>IF(AND(O432="",P432=""),"",N(O432)+N(P432))</f>
        <v/>
      </c>
      <c r="R432" s="22" t="n"/>
      <c r="S432" s="22">
        <f>IF(Q432="","",Q432-N(R432))</f>
        <v/>
      </c>
    </row>
    <row r="433">
      <c r="B433" s="21" t="n"/>
      <c r="M433" s="21" t="n"/>
      <c r="N433" s="21" t="n"/>
      <c r="O433" s="22" t="n"/>
      <c r="P433" s="22" t="n"/>
      <c r="Q433" s="22">
        <f>IF(AND(O433="",P433=""),"",N(O433)+N(P433))</f>
        <v/>
      </c>
      <c r="R433" s="22" t="n"/>
      <c r="S433" s="22">
        <f>IF(Q433="","",Q433-N(R433))</f>
        <v/>
      </c>
    </row>
    <row r="434">
      <c r="B434" s="21" t="n"/>
      <c r="M434" s="21" t="n"/>
      <c r="N434" s="21" t="n"/>
      <c r="O434" s="22" t="n"/>
      <c r="P434" s="22" t="n"/>
      <c r="Q434" s="22">
        <f>IF(AND(O434="",P434=""),"",N(O434)+N(P434))</f>
        <v/>
      </c>
      <c r="R434" s="22" t="n"/>
      <c r="S434" s="22">
        <f>IF(Q434="","",Q434-N(R434))</f>
        <v/>
      </c>
    </row>
    <row r="435">
      <c r="B435" s="21" t="n"/>
      <c r="M435" s="21" t="n"/>
      <c r="N435" s="21" t="n"/>
      <c r="O435" s="22" t="n"/>
      <c r="P435" s="22" t="n"/>
      <c r="Q435" s="22">
        <f>IF(AND(O435="",P435=""),"",N(O435)+N(P435))</f>
        <v/>
      </c>
      <c r="R435" s="22" t="n"/>
      <c r="S435" s="22">
        <f>IF(Q435="","",Q435-N(R435))</f>
        <v/>
      </c>
    </row>
    <row r="436">
      <c r="B436" s="21" t="n"/>
      <c r="M436" s="21" t="n"/>
      <c r="N436" s="21" t="n"/>
      <c r="O436" s="22" t="n"/>
      <c r="P436" s="22" t="n"/>
      <c r="Q436" s="22">
        <f>IF(AND(O436="",P436=""),"",N(O436)+N(P436))</f>
        <v/>
      </c>
      <c r="R436" s="22" t="n"/>
      <c r="S436" s="22">
        <f>IF(Q436="","",Q436-N(R436))</f>
        <v/>
      </c>
    </row>
    <row r="437">
      <c r="B437" s="21" t="n"/>
      <c r="M437" s="21" t="n"/>
      <c r="N437" s="21" t="n"/>
      <c r="O437" s="22" t="n"/>
      <c r="P437" s="22" t="n"/>
      <c r="Q437" s="22">
        <f>IF(AND(O437="",P437=""),"",N(O437)+N(P437))</f>
        <v/>
      </c>
      <c r="R437" s="22" t="n"/>
      <c r="S437" s="22">
        <f>IF(Q437="","",Q437-N(R437))</f>
        <v/>
      </c>
    </row>
    <row r="438">
      <c r="B438" s="21" t="n"/>
      <c r="M438" s="21" t="n"/>
      <c r="N438" s="21" t="n"/>
      <c r="O438" s="22" t="n"/>
      <c r="P438" s="22" t="n"/>
      <c r="Q438" s="22">
        <f>IF(AND(O438="",P438=""),"",N(O438)+N(P438))</f>
        <v/>
      </c>
      <c r="R438" s="22" t="n"/>
      <c r="S438" s="22">
        <f>IF(Q438="","",Q438-N(R438))</f>
        <v/>
      </c>
    </row>
    <row r="439">
      <c r="B439" s="21" t="n"/>
      <c r="M439" s="21" t="n"/>
      <c r="N439" s="21" t="n"/>
      <c r="O439" s="22" t="n"/>
      <c r="P439" s="22" t="n"/>
      <c r="Q439" s="22">
        <f>IF(AND(O439="",P439=""),"",N(O439)+N(P439))</f>
        <v/>
      </c>
      <c r="R439" s="22" t="n"/>
      <c r="S439" s="22">
        <f>IF(Q439="","",Q439-N(R439))</f>
        <v/>
      </c>
    </row>
    <row r="440">
      <c r="B440" s="21" t="n"/>
      <c r="M440" s="21" t="n"/>
      <c r="N440" s="21" t="n"/>
      <c r="O440" s="22" t="n"/>
      <c r="P440" s="22" t="n"/>
      <c r="Q440" s="22">
        <f>IF(AND(O440="",P440=""),"",N(O440)+N(P440))</f>
        <v/>
      </c>
      <c r="R440" s="22" t="n"/>
      <c r="S440" s="22">
        <f>IF(Q440="","",Q440-N(R440))</f>
        <v/>
      </c>
    </row>
    <row r="441">
      <c r="B441" s="21" t="n"/>
      <c r="M441" s="21" t="n"/>
      <c r="N441" s="21" t="n"/>
      <c r="O441" s="22" t="n"/>
      <c r="P441" s="22" t="n"/>
      <c r="Q441" s="22">
        <f>IF(AND(O441="",P441=""),"",N(O441)+N(P441))</f>
        <v/>
      </c>
      <c r="R441" s="22" t="n"/>
      <c r="S441" s="22">
        <f>IF(Q441="","",Q441-N(R441))</f>
        <v/>
      </c>
    </row>
    <row r="442">
      <c r="B442" s="21" t="n"/>
      <c r="M442" s="21" t="n"/>
      <c r="N442" s="21" t="n"/>
      <c r="O442" s="22" t="n"/>
      <c r="P442" s="22" t="n"/>
      <c r="Q442" s="22">
        <f>IF(AND(O442="",P442=""),"",N(O442)+N(P442))</f>
        <v/>
      </c>
      <c r="R442" s="22" t="n"/>
      <c r="S442" s="22">
        <f>IF(Q442="","",Q442-N(R442))</f>
        <v/>
      </c>
    </row>
    <row r="443">
      <c r="B443" s="21" t="n"/>
      <c r="M443" s="21" t="n"/>
      <c r="N443" s="21" t="n"/>
      <c r="O443" s="22" t="n"/>
      <c r="P443" s="22" t="n"/>
      <c r="Q443" s="22">
        <f>IF(AND(O443="",P443=""),"",N(O443)+N(P443))</f>
        <v/>
      </c>
      <c r="R443" s="22" t="n"/>
      <c r="S443" s="22">
        <f>IF(Q443="","",Q443-N(R443))</f>
        <v/>
      </c>
    </row>
    <row r="444">
      <c r="B444" s="21" t="n"/>
      <c r="M444" s="21" t="n"/>
      <c r="N444" s="21" t="n"/>
      <c r="O444" s="22" t="n"/>
      <c r="P444" s="22" t="n"/>
      <c r="Q444" s="22">
        <f>IF(AND(O444="",P444=""),"",N(O444)+N(P444))</f>
        <v/>
      </c>
      <c r="R444" s="22" t="n"/>
      <c r="S444" s="22">
        <f>IF(Q444="","",Q444-N(R444))</f>
        <v/>
      </c>
    </row>
    <row r="445">
      <c r="B445" s="21" t="n"/>
      <c r="M445" s="21" t="n"/>
      <c r="N445" s="21" t="n"/>
      <c r="O445" s="22" t="n"/>
      <c r="P445" s="22" t="n"/>
      <c r="Q445" s="22">
        <f>IF(AND(O445="",P445=""),"",N(O445)+N(P445))</f>
        <v/>
      </c>
      <c r="R445" s="22" t="n"/>
      <c r="S445" s="22">
        <f>IF(Q445="","",Q445-N(R445))</f>
        <v/>
      </c>
    </row>
    <row r="446">
      <c r="B446" s="21" t="n"/>
      <c r="M446" s="21" t="n"/>
      <c r="N446" s="21" t="n"/>
      <c r="O446" s="22" t="n"/>
      <c r="P446" s="22" t="n"/>
      <c r="Q446" s="22">
        <f>IF(AND(O446="",P446=""),"",N(O446)+N(P446))</f>
        <v/>
      </c>
      <c r="R446" s="22" t="n"/>
      <c r="S446" s="22">
        <f>IF(Q446="","",Q446-N(R446))</f>
        <v/>
      </c>
    </row>
    <row r="447">
      <c r="B447" s="21" t="n"/>
      <c r="M447" s="21" t="n"/>
      <c r="N447" s="21" t="n"/>
      <c r="O447" s="22" t="n"/>
      <c r="P447" s="22" t="n"/>
      <c r="Q447" s="22">
        <f>IF(AND(O447="",P447=""),"",N(O447)+N(P447))</f>
        <v/>
      </c>
      <c r="R447" s="22" t="n"/>
      <c r="S447" s="22">
        <f>IF(Q447="","",Q447-N(R447))</f>
        <v/>
      </c>
    </row>
    <row r="448">
      <c r="B448" s="21" t="n"/>
      <c r="M448" s="21" t="n"/>
      <c r="N448" s="21" t="n"/>
      <c r="O448" s="22" t="n"/>
      <c r="P448" s="22" t="n"/>
      <c r="Q448" s="22">
        <f>IF(AND(O448="",P448=""),"",N(O448)+N(P448))</f>
        <v/>
      </c>
      <c r="R448" s="22" t="n"/>
      <c r="S448" s="22">
        <f>IF(Q448="","",Q448-N(R448))</f>
        <v/>
      </c>
    </row>
    <row r="449">
      <c r="B449" s="21" t="n"/>
      <c r="M449" s="21" t="n"/>
      <c r="N449" s="21" t="n"/>
      <c r="O449" s="22" t="n"/>
      <c r="P449" s="22" t="n"/>
      <c r="Q449" s="22">
        <f>IF(AND(O449="",P449=""),"",N(O449)+N(P449))</f>
        <v/>
      </c>
      <c r="R449" s="22" t="n"/>
      <c r="S449" s="22">
        <f>IF(Q449="","",Q449-N(R449))</f>
        <v/>
      </c>
    </row>
    <row r="450">
      <c r="B450" s="21" t="n"/>
      <c r="M450" s="21" t="n"/>
      <c r="N450" s="21" t="n"/>
      <c r="O450" s="22" t="n"/>
      <c r="P450" s="22" t="n"/>
      <c r="Q450" s="22">
        <f>IF(AND(O450="",P450=""),"",N(O450)+N(P450))</f>
        <v/>
      </c>
      <c r="R450" s="22" t="n"/>
      <c r="S450" s="22">
        <f>IF(Q450="","",Q450-N(R450))</f>
        <v/>
      </c>
    </row>
    <row r="451">
      <c r="B451" s="21" t="n"/>
      <c r="M451" s="21" t="n"/>
      <c r="N451" s="21" t="n"/>
      <c r="O451" s="22" t="n"/>
      <c r="P451" s="22" t="n"/>
      <c r="Q451" s="22">
        <f>IF(AND(O451="",P451=""),"",N(O451)+N(P451))</f>
        <v/>
      </c>
      <c r="R451" s="22" t="n"/>
      <c r="S451" s="22">
        <f>IF(Q451="","",Q451-N(R451))</f>
        <v/>
      </c>
    </row>
    <row r="452">
      <c r="B452" s="21" t="n"/>
      <c r="M452" s="21" t="n"/>
      <c r="N452" s="21" t="n"/>
      <c r="O452" s="22" t="n"/>
      <c r="P452" s="22" t="n"/>
      <c r="Q452" s="22">
        <f>IF(AND(O452="",P452=""),"",N(O452)+N(P452))</f>
        <v/>
      </c>
      <c r="R452" s="22" t="n"/>
      <c r="S452" s="22">
        <f>IF(Q452="","",Q452-N(R452))</f>
        <v/>
      </c>
    </row>
    <row r="453">
      <c r="B453" s="21" t="n"/>
      <c r="M453" s="21" t="n"/>
      <c r="N453" s="21" t="n"/>
      <c r="O453" s="22" t="n"/>
      <c r="P453" s="22" t="n"/>
      <c r="Q453" s="22">
        <f>IF(AND(O453="",P453=""),"",N(O453)+N(P453))</f>
        <v/>
      </c>
      <c r="R453" s="22" t="n"/>
      <c r="S453" s="22">
        <f>IF(Q453="","",Q453-N(R453))</f>
        <v/>
      </c>
    </row>
    <row r="454">
      <c r="B454" s="21" t="n"/>
      <c r="M454" s="21" t="n"/>
      <c r="N454" s="21" t="n"/>
      <c r="O454" s="22" t="n"/>
      <c r="P454" s="22" t="n"/>
      <c r="Q454" s="22">
        <f>IF(AND(O454="",P454=""),"",N(O454)+N(P454))</f>
        <v/>
      </c>
      <c r="R454" s="22" t="n"/>
      <c r="S454" s="22">
        <f>IF(Q454="","",Q454-N(R454))</f>
        <v/>
      </c>
    </row>
    <row r="455">
      <c r="B455" s="21" t="n"/>
      <c r="M455" s="21" t="n"/>
      <c r="N455" s="21" t="n"/>
      <c r="O455" s="22" t="n"/>
      <c r="P455" s="22" t="n"/>
      <c r="Q455" s="22">
        <f>IF(AND(O455="",P455=""),"",N(O455)+N(P455))</f>
        <v/>
      </c>
      <c r="R455" s="22" t="n"/>
      <c r="S455" s="22">
        <f>IF(Q455="","",Q455-N(R455))</f>
        <v/>
      </c>
    </row>
    <row r="456">
      <c r="B456" s="21" t="n"/>
      <c r="M456" s="21" t="n"/>
      <c r="N456" s="21" t="n"/>
      <c r="O456" s="22" t="n"/>
      <c r="P456" s="22" t="n"/>
      <c r="Q456" s="22">
        <f>IF(AND(O456="",P456=""),"",N(O456)+N(P456))</f>
        <v/>
      </c>
      <c r="R456" s="22" t="n"/>
      <c r="S456" s="22">
        <f>IF(Q456="","",Q456-N(R456))</f>
        <v/>
      </c>
    </row>
    <row r="457">
      <c r="B457" s="21" t="n"/>
      <c r="M457" s="21" t="n"/>
      <c r="N457" s="21" t="n"/>
      <c r="O457" s="22" t="n"/>
      <c r="P457" s="22" t="n"/>
      <c r="Q457" s="22">
        <f>IF(AND(O457="",P457=""),"",N(O457)+N(P457))</f>
        <v/>
      </c>
      <c r="R457" s="22" t="n"/>
      <c r="S457" s="22">
        <f>IF(Q457="","",Q457-N(R457))</f>
        <v/>
      </c>
    </row>
    <row r="458">
      <c r="B458" s="21" t="n"/>
      <c r="M458" s="21" t="n"/>
      <c r="N458" s="21" t="n"/>
      <c r="O458" s="22" t="n"/>
      <c r="P458" s="22" t="n"/>
      <c r="Q458" s="22">
        <f>IF(AND(O458="",P458=""),"",N(O458)+N(P458))</f>
        <v/>
      </c>
      <c r="R458" s="22" t="n"/>
      <c r="S458" s="22">
        <f>IF(Q458="","",Q458-N(R458))</f>
        <v/>
      </c>
    </row>
    <row r="459">
      <c r="B459" s="21" t="n"/>
      <c r="M459" s="21" t="n"/>
      <c r="N459" s="21" t="n"/>
      <c r="O459" s="22" t="n"/>
      <c r="P459" s="22" t="n"/>
      <c r="Q459" s="22">
        <f>IF(AND(O459="",P459=""),"",N(O459)+N(P459))</f>
        <v/>
      </c>
      <c r="R459" s="22" t="n"/>
      <c r="S459" s="22">
        <f>IF(Q459="","",Q459-N(R459))</f>
        <v/>
      </c>
    </row>
    <row r="460">
      <c r="B460" s="21" t="n"/>
      <c r="M460" s="21" t="n"/>
      <c r="N460" s="21" t="n"/>
      <c r="O460" s="22" t="n"/>
      <c r="P460" s="22" t="n"/>
      <c r="Q460" s="22">
        <f>IF(AND(O460="",P460=""),"",N(O460)+N(P460))</f>
        <v/>
      </c>
      <c r="R460" s="22" t="n"/>
      <c r="S460" s="22">
        <f>IF(Q460="","",Q460-N(R460))</f>
        <v/>
      </c>
    </row>
    <row r="461">
      <c r="B461" s="21" t="n"/>
      <c r="M461" s="21" t="n"/>
      <c r="N461" s="21" t="n"/>
      <c r="O461" s="22" t="n"/>
      <c r="P461" s="22" t="n"/>
      <c r="Q461" s="22">
        <f>IF(AND(O461="",P461=""),"",N(O461)+N(P461))</f>
        <v/>
      </c>
      <c r="R461" s="22" t="n"/>
      <c r="S461" s="22">
        <f>IF(Q461="","",Q461-N(R461))</f>
        <v/>
      </c>
    </row>
    <row r="462">
      <c r="B462" s="21" t="n"/>
      <c r="M462" s="21" t="n"/>
      <c r="N462" s="21" t="n"/>
      <c r="O462" s="22" t="n"/>
      <c r="P462" s="22" t="n"/>
      <c r="Q462" s="22">
        <f>IF(AND(O462="",P462=""),"",N(O462)+N(P462))</f>
        <v/>
      </c>
      <c r="R462" s="22" t="n"/>
      <c r="S462" s="22">
        <f>IF(Q462="","",Q462-N(R462))</f>
        <v/>
      </c>
    </row>
    <row r="463">
      <c r="B463" s="21" t="n"/>
      <c r="M463" s="21" t="n"/>
      <c r="N463" s="21" t="n"/>
      <c r="O463" s="22" t="n"/>
      <c r="P463" s="22" t="n"/>
      <c r="Q463" s="22">
        <f>IF(AND(O463="",P463=""),"",N(O463)+N(P463))</f>
        <v/>
      </c>
      <c r="R463" s="22" t="n"/>
      <c r="S463" s="22">
        <f>IF(Q463="","",Q463-N(R463))</f>
        <v/>
      </c>
    </row>
    <row r="464">
      <c r="B464" s="21" t="n"/>
      <c r="M464" s="21" t="n"/>
      <c r="N464" s="21" t="n"/>
      <c r="O464" s="22" t="n"/>
      <c r="P464" s="22" t="n"/>
      <c r="Q464" s="22">
        <f>IF(AND(O464="",P464=""),"",N(O464)+N(P464))</f>
        <v/>
      </c>
      <c r="R464" s="22" t="n"/>
      <c r="S464" s="22">
        <f>IF(Q464="","",Q464-N(R464))</f>
        <v/>
      </c>
    </row>
    <row r="465">
      <c r="B465" s="21" t="n"/>
      <c r="M465" s="21" t="n"/>
      <c r="N465" s="21" t="n"/>
      <c r="O465" s="22" t="n"/>
      <c r="P465" s="22" t="n"/>
      <c r="Q465" s="22">
        <f>IF(AND(O465="",P465=""),"",N(O465)+N(P465))</f>
        <v/>
      </c>
      <c r="R465" s="22" t="n"/>
      <c r="S465" s="22">
        <f>IF(Q465="","",Q465-N(R465))</f>
        <v/>
      </c>
    </row>
    <row r="466">
      <c r="B466" s="21" t="n"/>
      <c r="M466" s="21" t="n"/>
      <c r="N466" s="21" t="n"/>
      <c r="O466" s="22" t="n"/>
      <c r="P466" s="22" t="n"/>
      <c r="Q466" s="22">
        <f>IF(AND(O466="",P466=""),"",N(O466)+N(P466))</f>
        <v/>
      </c>
      <c r="R466" s="22" t="n"/>
      <c r="S466" s="22">
        <f>IF(Q466="","",Q466-N(R466))</f>
        <v/>
      </c>
    </row>
    <row r="467">
      <c r="B467" s="21" t="n"/>
      <c r="M467" s="21" t="n"/>
      <c r="N467" s="21" t="n"/>
      <c r="O467" s="22" t="n"/>
      <c r="P467" s="22" t="n"/>
      <c r="Q467" s="22">
        <f>IF(AND(O467="",P467=""),"",N(O467)+N(P467))</f>
        <v/>
      </c>
      <c r="R467" s="22" t="n"/>
      <c r="S467" s="22">
        <f>IF(Q467="","",Q467-N(R467))</f>
        <v/>
      </c>
    </row>
    <row r="468">
      <c r="B468" s="21" t="n"/>
      <c r="M468" s="21" t="n"/>
      <c r="N468" s="21" t="n"/>
      <c r="O468" s="22" t="n"/>
      <c r="P468" s="22" t="n"/>
      <c r="Q468" s="22">
        <f>IF(AND(O468="",P468=""),"",N(O468)+N(P468))</f>
        <v/>
      </c>
      <c r="R468" s="22" t="n"/>
      <c r="S468" s="22">
        <f>IF(Q468="","",Q468-N(R468))</f>
        <v/>
      </c>
    </row>
    <row r="469">
      <c r="B469" s="21" t="n"/>
      <c r="M469" s="21" t="n"/>
      <c r="N469" s="21" t="n"/>
      <c r="O469" s="22" t="n"/>
      <c r="P469" s="22" t="n"/>
      <c r="Q469" s="22">
        <f>IF(AND(O469="",P469=""),"",N(O469)+N(P469))</f>
        <v/>
      </c>
      <c r="R469" s="22" t="n"/>
      <c r="S469" s="22">
        <f>IF(Q469="","",Q469-N(R469))</f>
        <v/>
      </c>
    </row>
    <row r="470">
      <c r="B470" s="21" t="n"/>
      <c r="M470" s="21" t="n"/>
      <c r="N470" s="21" t="n"/>
      <c r="O470" s="22" t="n"/>
      <c r="P470" s="22" t="n"/>
      <c r="Q470" s="22">
        <f>IF(AND(O470="",P470=""),"",N(O470)+N(P470))</f>
        <v/>
      </c>
      <c r="R470" s="22" t="n"/>
      <c r="S470" s="22">
        <f>IF(Q470="","",Q470-N(R470))</f>
        <v/>
      </c>
    </row>
    <row r="471">
      <c r="B471" s="21" t="n"/>
      <c r="M471" s="21" t="n"/>
      <c r="N471" s="21" t="n"/>
      <c r="O471" s="22" t="n"/>
      <c r="P471" s="22" t="n"/>
      <c r="Q471" s="22">
        <f>IF(AND(O471="",P471=""),"",N(O471)+N(P471))</f>
        <v/>
      </c>
      <c r="R471" s="22" t="n"/>
      <c r="S471" s="22">
        <f>IF(Q471="","",Q471-N(R471))</f>
        <v/>
      </c>
    </row>
    <row r="472">
      <c r="B472" s="21" t="n"/>
      <c r="M472" s="21" t="n"/>
      <c r="N472" s="21" t="n"/>
      <c r="O472" s="22" t="n"/>
      <c r="P472" s="22" t="n"/>
      <c r="Q472" s="22">
        <f>IF(AND(O472="",P472=""),"",N(O472)+N(P472))</f>
        <v/>
      </c>
      <c r="R472" s="22" t="n"/>
      <c r="S472" s="22">
        <f>IF(Q472="","",Q472-N(R472))</f>
        <v/>
      </c>
    </row>
    <row r="473">
      <c r="B473" s="21" t="n"/>
      <c r="M473" s="21" t="n"/>
      <c r="N473" s="21" t="n"/>
      <c r="O473" s="22" t="n"/>
      <c r="P473" s="22" t="n"/>
      <c r="Q473" s="22">
        <f>IF(AND(O473="",P473=""),"",N(O473)+N(P473))</f>
        <v/>
      </c>
      <c r="R473" s="22" t="n"/>
      <c r="S473" s="22">
        <f>IF(Q473="","",Q473-N(R473))</f>
        <v/>
      </c>
    </row>
    <row r="474">
      <c r="B474" s="21" t="n"/>
      <c r="M474" s="21" t="n"/>
      <c r="N474" s="21" t="n"/>
      <c r="O474" s="22" t="n"/>
      <c r="P474" s="22" t="n"/>
      <c r="Q474" s="22">
        <f>IF(AND(O474="",P474=""),"",N(O474)+N(P474))</f>
        <v/>
      </c>
      <c r="R474" s="22" t="n"/>
      <c r="S474" s="22">
        <f>IF(Q474="","",Q474-N(R474))</f>
        <v/>
      </c>
    </row>
    <row r="475">
      <c r="B475" s="21" t="n"/>
      <c r="M475" s="21" t="n"/>
      <c r="N475" s="21" t="n"/>
      <c r="O475" s="22" t="n"/>
      <c r="P475" s="22" t="n"/>
      <c r="Q475" s="22">
        <f>IF(AND(O475="",P475=""),"",N(O475)+N(P475))</f>
        <v/>
      </c>
      <c r="R475" s="22" t="n"/>
      <c r="S475" s="22">
        <f>IF(Q475="","",Q475-N(R475))</f>
        <v/>
      </c>
    </row>
    <row r="476">
      <c r="B476" s="21" t="n"/>
      <c r="M476" s="21" t="n"/>
      <c r="N476" s="21" t="n"/>
      <c r="O476" s="22" t="n"/>
      <c r="P476" s="22" t="n"/>
      <c r="Q476" s="22">
        <f>IF(AND(O476="",P476=""),"",N(O476)+N(P476))</f>
        <v/>
      </c>
      <c r="R476" s="22" t="n"/>
      <c r="S476" s="22">
        <f>IF(Q476="","",Q476-N(R476))</f>
        <v/>
      </c>
    </row>
    <row r="477">
      <c r="B477" s="21" t="n"/>
      <c r="M477" s="21" t="n"/>
      <c r="N477" s="21" t="n"/>
      <c r="O477" s="22" t="n"/>
      <c r="P477" s="22" t="n"/>
      <c r="Q477" s="22">
        <f>IF(AND(O477="",P477=""),"",N(O477)+N(P477))</f>
        <v/>
      </c>
      <c r="R477" s="22" t="n"/>
      <c r="S477" s="22">
        <f>IF(Q477="","",Q477-N(R477))</f>
        <v/>
      </c>
    </row>
    <row r="478">
      <c r="B478" s="21" t="n"/>
      <c r="M478" s="21" t="n"/>
      <c r="N478" s="21" t="n"/>
      <c r="O478" s="22" t="n"/>
      <c r="P478" s="22" t="n"/>
      <c r="Q478" s="22">
        <f>IF(AND(O478="",P478=""),"",N(O478)+N(P478))</f>
        <v/>
      </c>
      <c r="R478" s="22" t="n"/>
      <c r="S478" s="22">
        <f>IF(Q478="","",Q478-N(R478))</f>
        <v/>
      </c>
    </row>
    <row r="479">
      <c r="B479" s="21" t="n"/>
      <c r="M479" s="21" t="n"/>
      <c r="N479" s="21" t="n"/>
      <c r="O479" s="22" t="n"/>
      <c r="P479" s="22" t="n"/>
      <c r="Q479" s="22">
        <f>IF(AND(O479="",P479=""),"",N(O479)+N(P479))</f>
        <v/>
      </c>
      <c r="R479" s="22" t="n"/>
      <c r="S479" s="22">
        <f>IF(Q479="","",Q479-N(R479))</f>
        <v/>
      </c>
    </row>
    <row r="480">
      <c r="B480" s="21" t="n"/>
      <c r="M480" s="21" t="n"/>
      <c r="N480" s="21" t="n"/>
      <c r="O480" s="22" t="n"/>
      <c r="P480" s="22" t="n"/>
      <c r="Q480" s="22">
        <f>IF(AND(O480="",P480=""),"",N(O480)+N(P480))</f>
        <v/>
      </c>
      <c r="R480" s="22" t="n"/>
      <c r="S480" s="22">
        <f>IF(Q480="","",Q480-N(R480))</f>
        <v/>
      </c>
    </row>
    <row r="481">
      <c r="B481" s="21" t="n"/>
      <c r="M481" s="21" t="n"/>
      <c r="N481" s="21" t="n"/>
      <c r="O481" s="22" t="n"/>
      <c r="P481" s="22" t="n"/>
      <c r="Q481" s="22">
        <f>IF(AND(O481="",P481=""),"",N(O481)+N(P481))</f>
        <v/>
      </c>
      <c r="R481" s="22" t="n"/>
      <c r="S481" s="22">
        <f>IF(Q481="","",Q481-N(R481))</f>
        <v/>
      </c>
    </row>
    <row r="482">
      <c r="B482" s="21" t="n"/>
      <c r="M482" s="21" t="n"/>
      <c r="N482" s="21" t="n"/>
      <c r="O482" s="22" t="n"/>
      <c r="P482" s="22" t="n"/>
      <c r="Q482" s="22">
        <f>IF(AND(O482="",P482=""),"",N(O482)+N(P482))</f>
        <v/>
      </c>
      <c r="R482" s="22" t="n"/>
      <c r="S482" s="22">
        <f>IF(Q482="","",Q482-N(R482))</f>
        <v/>
      </c>
    </row>
    <row r="483">
      <c r="B483" s="21" t="n"/>
      <c r="M483" s="21" t="n"/>
      <c r="N483" s="21" t="n"/>
      <c r="O483" s="22" t="n"/>
      <c r="P483" s="22" t="n"/>
      <c r="Q483" s="22">
        <f>IF(AND(O483="",P483=""),"",N(O483)+N(P483))</f>
        <v/>
      </c>
      <c r="R483" s="22" t="n"/>
      <c r="S483" s="22">
        <f>IF(Q483="","",Q483-N(R483))</f>
        <v/>
      </c>
    </row>
    <row r="484">
      <c r="B484" s="21" t="n"/>
      <c r="M484" s="21" t="n"/>
      <c r="N484" s="21" t="n"/>
      <c r="O484" s="22" t="n"/>
      <c r="P484" s="22" t="n"/>
      <c r="Q484" s="22">
        <f>IF(AND(O484="",P484=""),"",N(O484)+N(P484))</f>
        <v/>
      </c>
      <c r="R484" s="22" t="n"/>
      <c r="S484" s="22">
        <f>IF(Q484="","",Q484-N(R484))</f>
        <v/>
      </c>
    </row>
    <row r="485">
      <c r="B485" s="21" t="n"/>
      <c r="M485" s="21" t="n"/>
      <c r="N485" s="21" t="n"/>
      <c r="O485" s="22" t="n"/>
      <c r="P485" s="22" t="n"/>
      <c r="Q485" s="22">
        <f>IF(AND(O485="",P485=""),"",N(O485)+N(P485))</f>
        <v/>
      </c>
      <c r="R485" s="22" t="n"/>
      <c r="S485" s="22">
        <f>IF(Q485="","",Q485-N(R485))</f>
        <v/>
      </c>
    </row>
    <row r="486">
      <c r="B486" s="21" t="n"/>
      <c r="M486" s="21" t="n"/>
      <c r="N486" s="21" t="n"/>
      <c r="O486" s="22" t="n"/>
      <c r="P486" s="22" t="n"/>
      <c r="Q486" s="22">
        <f>IF(AND(O486="",P486=""),"",N(O486)+N(P486))</f>
        <v/>
      </c>
      <c r="R486" s="22" t="n"/>
      <c r="S486" s="22">
        <f>IF(Q486="","",Q486-N(R486))</f>
        <v/>
      </c>
    </row>
    <row r="487">
      <c r="B487" s="21" t="n"/>
      <c r="M487" s="21" t="n"/>
      <c r="N487" s="21" t="n"/>
      <c r="O487" s="22" t="n"/>
      <c r="P487" s="22" t="n"/>
      <c r="Q487" s="22">
        <f>IF(AND(O487="",P487=""),"",N(O487)+N(P487))</f>
        <v/>
      </c>
      <c r="R487" s="22" t="n"/>
      <c r="S487" s="22">
        <f>IF(Q487="","",Q487-N(R487))</f>
        <v/>
      </c>
    </row>
    <row r="488">
      <c r="B488" s="21" t="n"/>
      <c r="M488" s="21" t="n"/>
      <c r="N488" s="21" t="n"/>
      <c r="O488" s="22" t="n"/>
      <c r="P488" s="22" t="n"/>
      <c r="Q488" s="22">
        <f>IF(AND(O488="",P488=""),"",N(O488)+N(P488))</f>
        <v/>
      </c>
      <c r="R488" s="22" t="n"/>
      <c r="S488" s="22">
        <f>IF(Q488="","",Q488-N(R488))</f>
        <v/>
      </c>
    </row>
    <row r="489">
      <c r="B489" s="21" t="n"/>
      <c r="M489" s="21" t="n"/>
      <c r="N489" s="21" t="n"/>
      <c r="O489" s="22" t="n"/>
      <c r="P489" s="22" t="n"/>
      <c r="Q489" s="22">
        <f>IF(AND(O489="",P489=""),"",N(O489)+N(P489))</f>
        <v/>
      </c>
      <c r="R489" s="22" t="n"/>
      <c r="S489" s="22">
        <f>IF(Q489="","",Q489-N(R489))</f>
        <v/>
      </c>
    </row>
    <row r="490">
      <c r="B490" s="21" t="n"/>
      <c r="M490" s="21" t="n"/>
      <c r="N490" s="21" t="n"/>
      <c r="O490" s="22" t="n"/>
      <c r="P490" s="22" t="n"/>
      <c r="Q490" s="22">
        <f>IF(AND(O490="",P490=""),"",N(O490)+N(P490))</f>
        <v/>
      </c>
      <c r="R490" s="22" t="n"/>
      <c r="S490" s="22">
        <f>IF(Q490="","",Q490-N(R490))</f>
        <v/>
      </c>
    </row>
    <row r="491">
      <c r="B491" s="21" t="n"/>
      <c r="M491" s="21" t="n"/>
      <c r="N491" s="21" t="n"/>
      <c r="O491" s="22" t="n"/>
      <c r="P491" s="22" t="n"/>
      <c r="Q491" s="22">
        <f>IF(AND(O491="",P491=""),"",N(O491)+N(P491))</f>
        <v/>
      </c>
      <c r="R491" s="22" t="n"/>
      <c r="S491" s="22">
        <f>IF(Q491="","",Q491-N(R491))</f>
        <v/>
      </c>
    </row>
    <row r="492">
      <c r="B492" s="21" t="n"/>
      <c r="M492" s="21" t="n"/>
      <c r="N492" s="21" t="n"/>
      <c r="O492" s="22" t="n"/>
      <c r="P492" s="22" t="n"/>
      <c r="Q492" s="22">
        <f>IF(AND(O492="",P492=""),"",N(O492)+N(P492))</f>
        <v/>
      </c>
      <c r="R492" s="22" t="n"/>
      <c r="S492" s="22">
        <f>IF(Q492="","",Q492-N(R492))</f>
        <v/>
      </c>
    </row>
    <row r="493">
      <c r="B493" s="21" t="n"/>
      <c r="M493" s="21" t="n"/>
      <c r="N493" s="21" t="n"/>
      <c r="O493" s="22" t="n"/>
      <c r="P493" s="22" t="n"/>
      <c r="Q493" s="22">
        <f>IF(AND(O493="",P493=""),"",N(O493)+N(P493))</f>
        <v/>
      </c>
      <c r="R493" s="22" t="n"/>
      <c r="S493" s="22">
        <f>IF(Q493="","",Q493-N(R493))</f>
        <v/>
      </c>
    </row>
    <row r="494">
      <c r="B494" s="21" t="n"/>
      <c r="M494" s="21" t="n"/>
      <c r="N494" s="21" t="n"/>
      <c r="O494" s="22" t="n"/>
      <c r="P494" s="22" t="n"/>
      <c r="Q494" s="22">
        <f>IF(AND(O494="",P494=""),"",N(O494)+N(P494))</f>
        <v/>
      </c>
      <c r="R494" s="22" t="n"/>
      <c r="S494" s="22">
        <f>IF(Q494="","",Q494-N(R494))</f>
        <v/>
      </c>
    </row>
    <row r="495">
      <c r="B495" s="21" t="n"/>
      <c r="M495" s="21" t="n"/>
      <c r="N495" s="21" t="n"/>
      <c r="O495" s="22" t="n"/>
      <c r="P495" s="22" t="n"/>
      <c r="Q495" s="22">
        <f>IF(AND(O495="",P495=""),"",N(O495)+N(P495))</f>
        <v/>
      </c>
      <c r="R495" s="22" t="n"/>
      <c r="S495" s="22">
        <f>IF(Q495="","",Q495-N(R495))</f>
        <v/>
      </c>
    </row>
    <row r="496">
      <c r="B496" s="21" t="n"/>
      <c r="M496" s="21" t="n"/>
      <c r="N496" s="21" t="n"/>
      <c r="O496" s="22" t="n"/>
      <c r="P496" s="22" t="n"/>
      <c r="Q496" s="22">
        <f>IF(AND(O496="",P496=""),"",N(O496)+N(P496))</f>
        <v/>
      </c>
      <c r="R496" s="22" t="n"/>
      <c r="S496" s="22">
        <f>IF(Q496="","",Q496-N(R496))</f>
        <v/>
      </c>
    </row>
    <row r="497">
      <c r="B497" s="21" t="n"/>
      <c r="M497" s="21" t="n"/>
      <c r="N497" s="21" t="n"/>
      <c r="O497" s="22" t="n"/>
      <c r="P497" s="22" t="n"/>
      <c r="Q497" s="22">
        <f>IF(AND(O497="",P497=""),"",N(O497)+N(P497))</f>
        <v/>
      </c>
      <c r="R497" s="22" t="n"/>
      <c r="S497" s="22">
        <f>IF(Q497="","",Q497-N(R497))</f>
        <v/>
      </c>
    </row>
    <row r="498">
      <c r="B498" s="21" t="n"/>
      <c r="M498" s="21" t="n"/>
      <c r="N498" s="21" t="n"/>
      <c r="O498" s="22" t="n"/>
      <c r="P498" s="22" t="n"/>
      <c r="Q498" s="22">
        <f>IF(AND(O498="",P498=""),"",N(O498)+N(P498))</f>
        <v/>
      </c>
      <c r="R498" s="22" t="n"/>
      <c r="S498" s="22">
        <f>IF(Q498="","",Q498-N(R498))</f>
        <v/>
      </c>
    </row>
    <row r="499">
      <c r="B499" s="21" t="n"/>
      <c r="M499" s="21" t="n"/>
      <c r="N499" s="21" t="n"/>
      <c r="O499" s="22" t="n"/>
      <c r="P499" s="22" t="n"/>
      <c r="Q499" s="22">
        <f>IF(AND(O499="",P499=""),"",N(O499)+N(P499))</f>
        <v/>
      </c>
      <c r="R499" s="22" t="n"/>
      <c r="S499" s="22">
        <f>IF(Q499="","",Q499-N(R499))</f>
        <v/>
      </c>
    </row>
    <row r="500">
      <c r="B500" s="21" t="n"/>
      <c r="M500" s="21" t="n"/>
      <c r="N500" s="21" t="n"/>
      <c r="O500" s="22" t="n"/>
      <c r="P500" s="22" t="n"/>
      <c r="Q500" s="22">
        <f>IF(AND(O500="",P500=""),"",N(O500)+N(P500))</f>
        <v/>
      </c>
      <c r="R500" s="22" t="n"/>
      <c r="S500" s="22">
        <f>IF(Q500="","",Q500-N(R500))</f>
        <v/>
      </c>
    </row>
    <row r="501">
      <c r="B501" s="21" t="n"/>
      <c r="M501" s="21" t="n"/>
      <c r="N501" s="21" t="n"/>
      <c r="O501" s="22" t="n"/>
      <c r="P501" s="22" t="n"/>
      <c r="Q501" s="22">
        <f>IF(AND(O501="",P501=""),"",N(O501)+N(P501))</f>
        <v/>
      </c>
      <c r="R501" s="22" t="n"/>
      <c r="S501" s="22">
        <f>IF(Q501="","",Q501-N(R501))</f>
        <v/>
      </c>
    </row>
  </sheetData>
  <conditionalFormatting sqref="A2:T501">
    <cfRule type="expression" priority="1" dxfId="0">
      <formula>AND($M2&lt;&gt;"",$M2&lt;TODAY(),$N2="",$L2&lt;&gt;"Teslim edildi",$L2&lt;&gt;"İade / tamir edilmedi")</formula>
    </cfRule>
  </conditionalFormatting>
  <conditionalFormatting sqref="L2:L501">
    <cfRule type="cellIs" priority="2" operator="equal" dxfId="1">
      <formula>"Hazır"</formula>
    </cfRule>
    <cfRule type="cellIs" priority="3" operator="equal" dxfId="2">
      <formula>"Teslim edildi"</formula>
    </cfRule>
    <cfRule type="cellIs" priority="4" operator="equal" dxfId="3">
      <formula>"Parça bekliyor"</formula>
    </cfRule>
    <cfRule type="cellIs" priority="5" operator="equal" dxfId="3">
      <formula>"Onay bekliyor"</formula>
    </cfRule>
    <cfRule type="cellIs" priority="6" operator="equal" dxfId="4">
      <formula>"Tamirde"</formula>
    </cfRule>
  </conditionalFormatting>
  <conditionalFormatting sqref="S2:S501">
    <cfRule type="cellIs" priority="7" operator="greaterThan" dxfId="5">
      <formula>0</formula>
    </cfRule>
  </conditionalFormatting>
  <dataValidations count="5">
    <dataValidation sqref="L2:L501" showDropDown="0" showInputMessage="0" showErrorMessage="0" allowBlank="1" errorTitle="Geçersiz değer" error="Listeden seçin ya da Ayarlar sayfasına ekleyin." type="list">
      <formula1>=Ayarlar!$A$2:$A$31</formula1>
    </dataValidation>
    <dataValidation sqref="K2:K501" showDropDown="0" showInputMessage="0" showErrorMessage="0" allowBlank="1" errorTitle="Geçersiz değer" error="Listeden seçin ya da Ayarlar sayfasına ekleyin." type="list">
      <formula1>=Ayarlar!$B$2:$B$31</formula1>
    </dataValidation>
    <dataValidation sqref="E2:E501" showDropDown="0" showInputMessage="0" showErrorMessage="0" allowBlank="1" errorTitle="Geçersiz değer" error="Listeden seçin ya da Ayarlar sayfasına ekleyin." type="list">
      <formula1>=Ayarlar!$C$2:$C$31</formula1>
    </dataValidation>
    <dataValidation sqref="J2:J501" showDropDown="0" showInputMessage="0" showErrorMessage="0" allowBlank="1" errorTitle="Geçersiz değer" error="Listeden seçin ya da Ayarlar sayfasına ekleyin." type="list">
      <formula1>=Ayarlar!$D$2:$D$31</formula1>
    </dataValidation>
    <dataValidation sqref="B2:B501 M2:N501" showDropDown="0" showInputMessage="0" showErrorMessage="0" allowBlank="1" error="Tarihi gg.aa.yyyy biçiminde yazın." type="date" operator="greaterThan">
      <formula1>36526</formula1>
    </dataValidation>
  </dataValidation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301"/>
  <sheetViews>
    <sheetView tabSelected="0"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28" customWidth="1" min="2" max="2"/>
    <col width="24" customWidth="1" min="3" max="3"/>
    <col width="10" customWidth="1" min="4" max="4"/>
    <col width="9" customWidth="1" min="5" max="5"/>
    <col width="11" customWidth="1" min="6" max="6"/>
    <col width="13" customWidth="1" min="7" max="7"/>
    <col width="13" customWidth="1" min="8" max="8"/>
    <col width="14" customWidth="1" min="9" max="9"/>
  </cols>
  <sheetData>
    <row r="1" ht="30" customHeight="1">
      <c r="A1" s="17" t="inlineStr">
        <is>
          <t>Parça Kodu</t>
        </is>
      </c>
      <c r="B1" s="17" t="inlineStr">
        <is>
          <t>Parça Adı</t>
        </is>
      </c>
      <c r="C1" s="17" t="inlineStr">
        <is>
          <t>Uyumlu Cihaz / Model</t>
        </is>
      </c>
      <c r="D1" s="17" t="inlineStr">
        <is>
          <t>Raf Yeri</t>
        </is>
      </c>
      <c r="E1" s="17" t="inlineStr">
        <is>
          <t>Stok</t>
        </is>
      </c>
      <c r="F1" s="17" t="inlineStr">
        <is>
          <t>Kritik Seviye</t>
        </is>
      </c>
      <c r="G1" s="17" t="inlineStr">
        <is>
          <t>Alış Fiyatı</t>
        </is>
      </c>
      <c r="H1" s="17" t="inlineStr">
        <is>
          <t>Satış Fiyatı</t>
        </is>
      </c>
      <c r="I1" s="17" t="inlineStr">
        <is>
          <t>Stok Değeri</t>
        </is>
      </c>
    </row>
    <row r="2">
      <c r="A2" s="18" t="inlineStr">
        <is>
          <t>P-001</t>
        </is>
      </c>
      <c r="B2" s="18" t="inlineStr">
        <is>
          <t>Örnek pompa motoru</t>
        </is>
      </c>
      <c r="C2" s="18" t="inlineStr">
        <is>
          <t>Çamaşır makinesi</t>
        </is>
      </c>
      <c r="D2" s="18" t="inlineStr">
        <is>
          <t>A-1</t>
        </is>
      </c>
      <c r="E2" s="18" t="n">
        <v>4</v>
      </c>
      <c r="F2" s="18" t="n">
        <v>2</v>
      </c>
      <c r="G2" s="20" t="n">
        <v>300</v>
      </c>
      <c r="H2" s="20" t="n">
        <v>450</v>
      </c>
      <c r="I2" s="22">
        <f>IF(E2="","",N(E2)*N(G2))</f>
        <v/>
      </c>
    </row>
    <row r="3">
      <c r="A3" s="18" t="inlineStr">
        <is>
          <t>P-002</t>
        </is>
      </c>
      <c r="B3" s="18" t="inlineStr">
        <is>
          <t>Örnek kumanda</t>
        </is>
      </c>
      <c r="C3" s="18" t="inlineStr">
        <is>
          <t>Klima</t>
        </is>
      </c>
      <c r="D3" s="18" t="inlineStr">
        <is>
          <t>B-3</t>
        </is>
      </c>
      <c r="E3" s="18" t="n">
        <v>1</v>
      </c>
      <c r="F3" s="18" t="n">
        <v>2</v>
      </c>
      <c r="G3" s="20" t="n">
        <v>120</v>
      </c>
      <c r="H3" s="20" t="n">
        <v>220</v>
      </c>
      <c r="I3" s="22">
        <f>IF(E3="","",N(E3)*N(G3))</f>
        <v/>
      </c>
    </row>
    <row r="4">
      <c r="G4" s="22" t="n"/>
      <c r="H4" s="22" t="n"/>
      <c r="I4" s="22">
        <f>IF(E4="","",N(E4)*N(G4))</f>
        <v/>
      </c>
    </row>
    <row r="5">
      <c r="G5" s="22" t="n"/>
      <c r="H5" s="22" t="n"/>
      <c r="I5" s="22">
        <f>IF(E5="","",N(E5)*N(G5))</f>
        <v/>
      </c>
    </row>
    <row r="6">
      <c r="G6" s="22" t="n"/>
      <c r="H6" s="22" t="n"/>
      <c r="I6" s="22">
        <f>IF(E6="","",N(E6)*N(G6))</f>
        <v/>
      </c>
    </row>
    <row r="7">
      <c r="G7" s="22" t="n"/>
      <c r="H7" s="22" t="n"/>
      <c r="I7" s="22">
        <f>IF(E7="","",N(E7)*N(G7))</f>
        <v/>
      </c>
    </row>
    <row r="8">
      <c r="G8" s="22" t="n"/>
      <c r="H8" s="22" t="n"/>
      <c r="I8" s="22">
        <f>IF(E8="","",N(E8)*N(G8))</f>
        <v/>
      </c>
    </row>
    <row r="9">
      <c r="G9" s="22" t="n"/>
      <c r="H9" s="22" t="n"/>
      <c r="I9" s="22">
        <f>IF(E9="","",N(E9)*N(G9))</f>
        <v/>
      </c>
    </row>
    <row r="10">
      <c r="G10" s="22" t="n"/>
      <c r="H10" s="22" t="n"/>
      <c r="I10" s="22">
        <f>IF(E10="","",N(E10)*N(G10))</f>
        <v/>
      </c>
    </row>
    <row r="11">
      <c r="G11" s="22" t="n"/>
      <c r="H11" s="22" t="n"/>
      <c r="I11" s="22">
        <f>IF(E11="","",N(E11)*N(G11))</f>
        <v/>
      </c>
    </row>
    <row r="12">
      <c r="G12" s="22" t="n"/>
      <c r="H12" s="22" t="n"/>
      <c r="I12" s="22">
        <f>IF(E12="","",N(E12)*N(G12))</f>
        <v/>
      </c>
    </row>
    <row r="13">
      <c r="G13" s="22" t="n"/>
      <c r="H13" s="22" t="n"/>
      <c r="I13" s="22">
        <f>IF(E13="","",N(E13)*N(G13))</f>
        <v/>
      </c>
    </row>
    <row r="14">
      <c r="G14" s="22" t="n"/>
      <c r="H14" s="22" t="n"/>
      <c r="I14" s="22">
        <f>IF(E14="","",N(E14)*N(G14))</f>
        <v/>
      </c>
    </row>
    <row r="15">
      <c r="G15" s="22" t="n"/>
      <c r="H15" s="22" t="n"/>
      <c r="I15" s="22">
        <f>IF(E15="","",N(E15)*N(G15))</f>
        <v/>
      </c>
    </row>
    <row r="16">
      <c r="G16" s="22" t="n"/>
      <c r="H16" s="22" t="n"/>
      <c r="I16" s="22">
        <f>IF(E16="","",N(E16)*N(G16))</f>
        <v/>
      </c>
    </row>
    <row r="17">
      <c r="G17" s="22" t="n"/>
      <c r="H17" s="22" t="n"/>
      <c r="I17" s="22">
        <f>IF(E17="","",N(E17)*N(G17))</f>
        <v/>
      </c>
    </row>
    <row r="18">
      <c r="G18" s="22" t="n"/>
      <c r="H18" s="22" t="n"/>
      <c r="I18" s="22">
        <f>IF(E18="","",N(E18)*N(G18))</f>
        <v/>
      </c>
    </row>
    <row r="19">
      <c r="G19" s="22" t="n"/>
      <c r="H19" s="22" t="n"/>
      <c r="I19" s="22">
        <f>IF(E19="","",N(E19)*N(G19))</f>
        <v/>
      </c>
    </row>
    <row r="20">
      <c r="G20" s="22" t="n"/>
      <c r="H20" s="22" t="n"/>
      <c r="I20" s="22">
        <f>IF(E20="","",N(E20)*N(G20))</f>
        <v/>
      </c>
    </row>
    <row r="21">
      <c r="G21" s="22" t="n"/>
      <c r="H21" s="22" t="n"/>
      <c r="I21" s="22">
        <f>IF(E21="","",N(E21)*N(G21))</f>
        <v/>
      </c>
    </row>
    <row r="22">
      <c r="G22" s="22" t="n"/>
      <c r="H22" s="22" t="n"/>
      <c r="I22" s="22">
        <f>IF(E22="","",N(E22)*N(G22))</f>
        <v/>
      </c>
    </row>
    <row r="23">
      <c r="G23" s="22" t="n"/>
      <c r="H23" s="22" t="n"/>
      <c r="I23" s="22">
        <f>IF(E23="","",N(E23)*N(G23))</f>
        <v/>
      </c>
    </row>
    <row r="24">
      <c r="G24" s="22" t="n"/>
      <c r="H24" s="22" t="n"/>
      <c r="I24" s="22">
        <f>IF(E24="","",N(E24)*N(G24))</f>
        <v/>
      </c>
    </row>
    <row r="25">
      <c r="G25" s="22" t="n"/>
      <c r="H25" s="22" t="n"/>
      <c r="I25" s="22">
        <f>IF(E25="","",N(E25)*N(G25))</f>
        <v/>
      </c>
    </row>
    <row r="26">
      <c r="G26" s="22" t="n"/>
      <c r="H26" s="22" t="n"/>
      <c r="I26" s="22">
        <f>IF(E26="","",N(E26)*N(G26))</f>
        <v/>
      </c>
    </row>
    <row r="27">
      <c r="G27" s="22" t="n"/>
      <c r="H27" s="22" t="n"/>
      <c r="I27" s="22">
        <f>IF(E27="","",N(E27)*N(G27))</f>
        <v/>
      </c>
    </row>
    <row r="28">
      <c r="G28" s="22" t="n"/>
      <c r="H28" s="22" t="n"/>
      <c r="I28" s="22">
        <f>IF(E28="","",N(E28)*N(G28))</f>
        <v/>
      </c>
    </row>
    <row r="29">
      <c r="G29" s="22" t="n"/>
      <c r="H29" s="22" t="n"/>
      <c r="I29" s="22">
        <f>IF(E29="","",N(E29)*N(G29))</f>
        <v/>
      </c>
    </row>
    <row r="30">
      <c r="G30" s="22" t="n"/>
      <c r="H30" s="22" t="n"/>
      <c r="I30" s="22">
        <f>IF(E30="","",N(E30)*N(G30))</f>
        <v/>
      </c>
    </row>
    <row r="31">
      <c r="G31" s="22" t="n"/>
      <c r="H31" s="22" t="n"/>
      <c r="I31" s="22">
        <f>IF(E31="","",N(E31)*N(G31))</f>
        <v/>
      </c>
    </row>
    <row r="32">
      <c r="G32" s="22" t="n"/>
      <c r="H32" s="22" t="n"/>
      <c r="I32" s="22">
        <f>IF(E32="","",N(E32)*N(G32))</f>
        <v/>
      </c>
    </row>
    <row r="33">
      <c r="G33" s="22" t="n"/>
      <c r="H33" s="22" t="n"/>
      <c r="I33" s="22">
        <f>IF(E33="","",N(E33)*N(G33))</f>
        <v/>
      </c>
    </row>
    <row r="34">
      <c r="G34" s="22" t="n"/>
      <c r="H34" s="22" t="n"/>
      <c r="I34" s="22">
        <f>IF(E34="","",N(E34)*N(G34))</f>
        <v/>
      </c>
    </row>
    <row r="35">
      <c r="G35" s="22" t="n"/>
      <c r="H35" s="22" t="n"/>
      <c r="I35" s="22">
        <f>IF(E35="","",N(E35)*N(G35))</f>
        <v/>
      </c>
    </row>
    <row r="36">
      <c r="G36" s="22" t="n"/>
      <c r="H36" s="22" t="n"/>
      <c r="I36" s="22">
        <f>IF(E36="","",N(E36)*N(G36))</f>
        <v/>
      </c>
    </row>
    <row r="37">
      <c r="G37" s="22" t="n"/>
      <c r="H37" s="22" t="n"/>
      <c r="I37" s="22">
        <f>IF(E37="","",N(E37)*N(G37))</f>
        <v/>
      </c>
    </row>
    <row r="38">
      <c r="G38" s="22" t="n"/>
      <c r="H38" s="22" t="n"/>
      <c r="I38" s="22">
        <f>IF(E38="","",N(E38)*N(G38))</f>
        <v/>
      </c>
    </row>
    <row r="39">
      <c r="G39" s="22" t="n"/>
      <c r="H39" s="22" t="n"/>
      <c r="I39" s="22">
        <f>IF(E39="","",N(E39)*N(G39))</f>
        <v/>
      </c>
    </row>
    <row r="40">
      <c r="G40" s="22" t="n"/>
      <c r="H40" s="22" t="n"/>
      <c r="I40" s="22">
        <f>IF(E40="","",N(E40)*N(G40))</f>
        <v/>
      </c>
    </row>
    <row r="41">
      <c r="G41" s="22" t="n"/>
      <c r="H41" s="22" t="n"/>
      <c r="I41" s="22">
        <f>IF(E41="","",N(E41)*N(G41))</f>
        <v/>
      </c>
    </row>
    <row r="42">
      <c r="G42" s="22" t="n"/>
      <c r="H42" s="22" t="n"/>
      <c r="I42" s="22">
        <f>IF(E42="","",N(E42)*N(G42))</f>
        <v/>
      </c>
    </row>
    <row r="43">
      <c r="G43" s="22" t="n"/>
      <c r="H43" s="22" t="n"/>
      <c r="I43" s="22">
        <f>IF(E43="","",N(E43)*N(G43))</f>
        <v/>
      </c>
    </row>
    <row r="44">
      <c r="G44" s="22" t="n"/>
      <c r="H44" s="22" t="n"/>
      <c r="I44" s="22">
        <f>IF(E44="","",N(E44)*N(G44))</f>
        <v/>
      </c>
    </row>
    <row r="45">
      <c r="G45" s="22" t="n"/>
      <c r="H45" s="22" t="n"/>
      <c r="I45" s="22">
        <f>IF(E45="","",N(E45)*N(G45))</f>
        <v/>
      </c>
    </row>
    <row r="46">
      <c r="G46" s="22" t="n"/>
      <c r="H46" s="22" t="n"/>
      <c r="I46" s="22">
        <f>IF(E46="","",N(E46)*N(G46))</f>
        <v/>
      </c>
    </row>
    <row r="47">
      <c r="G47" s="22" t="n"/>
      <c r="H47" s="22" t="n"/>
      <c r="I47" s="22">
        <f>IF(E47="","",N(E47)*N(G47))</f>
        <v/>
      </c>
    </row>
    <row r="48">
      <c r="G48" s="22" t="n"/>
      <c r="H48" s="22" t="n"/>
      <c r="I48" s="22">
        <f>IF(E48="","",N(E48)*N(G48))</f>
        <v/>
      </c>
    </row>
    <row r="49">
      <c r="G49" s="22" t="n"/>
      <c r="H49" s="22" t="n"/>
      <c r="I49" s="22">
        <f>IF(E49="","",N(E49)*N(G49))</f>
        <v/>
      </c>
    </row>
    <row r="50">
      <c r="G50" s="22" t="n"/>
      <c r="H50" s="22" t="n"/>
      <c r="I50" s="22">
        <f>IF(E50="","",N(E50)*N(G50))</f>
        <v/>
      </c>
    </row>
    <row r="51">
      <c r="G51" s="22" t="n"/>
      <c r="H51" s="22" t="n"/>
      <c r="I51" s="22">
        <f>IF(E51="","",N(E51)*N(G51))</f>
        <v/>
      </c>
    </row>
    <row r="52">
      <c r="G52" s="22" t="n"/>
      <c r="H52" s="22" t="n"/>
      <c r="I52" s="22">
        <f>IF(E52="","",N(E52)*N(G52))</f>
        <v/>
      </c>
    </row>
    <row r="53">
      <c r="G53" s="22" t="n"/>
      <c r="H53" s="22" t="n"/>
      <c r="I53" s="22">
        <f>IF(E53="","",N(E53)*N(G53))</f>
        <v/>
      </c>
    </row>
    <row r="54">
      <c r="G54" s="22" t="n"/>
      <c r="H54" s="22" t="n"/>
      <c r="I54" s="22">
        <f>IF(E54="","",N(E54)*N(G54))</f>
        <v/>
      </c>
    </row>
    <row r="55">
      <c r="G55" s="22" t="n"/>
      <c r="H55" s="22" t="n"/>
      <c r="I55" s="22">
        <f>IF(E55="","",N(E55)*N(G55))</f>
        <v/>
      </c>
    </row>
    <row r="56">
      <c r="G56" s="22" t="n"/>
      <c r="H56" s="22" t="n"/>
      <c r="I56" s="22">
        <f>IF(E56="","",N(E56)*N(G56))</f>
        <v/>
      </c>
    </row>
    <row r="57">
      <c r="G57" s="22" t="n"/>
      <c r="H57" s="22" t="n"/>
      <c r="I57" s="22">
        <f>IF(E57="","",N(E57)*N(G57))</f>
        <v/>
      </c>
    </row>
    <row r="58">
      <c r="G58" s="22" t="n"/>
      <c r="H58" s="22" t="n"/>
      <c r="I58" s="22">
        <f>IF(E58="","",N(E58)*N(G58))</f>
        <v/>
      </c>
    </row>
    <row r="59">
      <c r="G59" s="22" t="n"/>
      <c r="H59" s="22" t="n"/>
      <c r="I59" s="22">
        <f>IF(E59="","",N(E59)*N(G59))</f>
        <v/>
      </c>
    </row>
    <row r="60">
      <c r="G60" s="22" t="n"/>
      <c r="H60" s="22" t="n"/>
      <c r="I60" s="22">
        <f>IF(E60="","",N(E60)*N(G60))</f>
        <v/>
      </c>
    </row>
    <row r="61">
      <c r="G61" s="22" t="n"/>
      <c r="H61" s="22" t="n"/>
      <c r="I61" s="22">
        <f>IF(E61="","",N(E61)*N(G61))</f>
        <v/>
      </c>
    </row>
    <row r="62">
      <c r="G62" s="22" t="n"/>
      <c r="H62" s="22" t="n"/>
      <c r="I62" s="22">
        <f>IF(E62="","",N(E62)*N(G62))</f>
        <v/>
      </c>
    </row>
    <row r="63">
      <c r="G63" s="22" t="n"/>
      <c r="H63" s="22" t="n"/>
      <c r="I63" s="22">
        <f>IF(E63="","",N(E63)*N(G63))</f>
        <v/>
      </c>
    </row>
    <row r="64">
      <c r="G64" s="22" t="n"/>
      <c r="H64" s="22" t="n"/>
      <c r="I64" s="22">
        <f>IF(E64="","",N(E64)*N(G64))</f>
        <v/>
      </c>
    </row>
    <row r="65">
      <c r="G65" s="22" t="n"/>
      <c r="H65" s="22" t="n"/>
      <c r="I65" s="22">
        <f>IF(E65="","",N(E65)*N(G65))</f>
        <v/>
      </c>
    </row>
    <row r="66">
      <c r="G66" s="22" t="n"/>
      <c r="H66" s="22" t="n"/>
      <c r="I66" s="22">
        <f>IF(E66="","",N(E66)*N(G66))</f>
        <v/>
      </c>
    </row>
    <row r="67">
      <c r="G67" s="22" t="n"/>
      <c r="H67" s="22" t="n"/>
      <c r="I67" s="22">
        <f>IF(E67="","",N(E67)*N(G67))</f>
        <v/>
      </c>
    </row>
    <row r="68">
      <c r="G68" s="22" t="n"/>
      <c r="H68" s="22" t="n"/>
      <c r="I68" s="22">
        <f>IF(E68="","",N(E68)*N(G68))</f>
        <v/>
      </c>
    </row>
    <row r="69">
      <c r="G69" s="22" t="n"/>
      <c r="H69" s="22" t="n"/>
      <c r="I69" s="22">
        <f>IF(E69="","",N(E69)*N(G69))</f>
        <v/>
      </c>
    </row>
    <row r="70">
      <c r="G70" s="22" t="n"/>
      <c r="H70" s="22" t="n"/>
      <c r="I70" s="22">
        <f>IF(E70="","",N(E70)*N(G70))</f>
        <v/>
      </c>
    </row>
    <row r="71">
      <c r="G71" s="22" t="n"/>
      <c r="H71" s="22" t="n"/>
      <c r="I71" s="22">
        <f>IF(E71="","",N(E71)*N(G71))</f>
        <v/>
      </c>
    </row>
    <row r="72">
      <c r="G72" s="22" t="n"/>
      <c r="H72" s="22" t="n"/>
      <c r="I72" s="22">
        <f>IF(E72="","",N(E72)*N(G72))</f>
        <v/>
      </c>
    </row>
    <row r="73">
      <c r="G73" s="22" t="n"/>
      <c r="H73" s="22" t="n"/>
      <c r="I73" s="22">
        <f>IF(E73="","",N(E73)*N(G73))</f>
        <v/>
      </c>
    </row>
    <row r="74">
      <c r="G74" s="22" t="n"/>
      <c r="H74" s="22" t="n"/>
      <c r="I74" s="22">
        <f>IF(E74="","",N(E74)*N(G74))</f>
        <v/>
      </c>
    </row>
    <row r="75">
      <c r="G75" s="22" t="n"/>
      <c r="H75" s="22" t="n"/>
      <c r="I75" s="22">
        <f>IF(E75="","",N(E75)*N(G75))</f>
        <v/>
      </c>
    </row>
    <row r="76">
      <c r="G76" s="22" t="n"/>
      <c r="H76" s="22" t="n"/>
      <c r="I76" s="22">
        <f>IF(E76="","",N(E76)*N(G76))</f>
        <v/>
      </c>
    </row>
    <row r="77">
      <c r="G77" s="22" t="n"/>
      <c r="H77" s="22" t="n"/>
      <c r="I77" s="22">
        <f>IF(E77="","",N(E77)*N(G77))</f>
        <v/>
      </c>
    </row>
    <row r="78">
      <c r="G78" s="22" t="n"/>
      <c r="H78" s="22" t="n"/>
      <c r="I78" s="22">
        <f>IF(E78="","",N(E78)*N(G78))</f>
        <v/>
      </c>
    </row>
    <row r="79">
      <c r="G79" s="22" t="n"/>
      <c r="H79" s="22" t="n"/>
      <c r="I79" s="22">
        <f>IF(E79="","",N(E79)*N(G79))</f>
        <v/>
      </c>
    </row>
    <row r="80">
      <c r="G80" s="22" t="n"/>
      <c r="H80" s="22" t="n"/>
      <c r="I80" s="22">
        <f>IF(E80="","",N(E80)*N(G80))</f>
        <v/>
      </c>
    </row>
    <row r="81">
      <c r="G81" s="22" t="n"/>
      <c r="H81" s="22" t="n"/>
      <c r="I81" s="22">
        <f>IF(E81="","",N(E81)*N(G81))</f>
        <v/>
      </c>
    </row>
    <row r="82">
      <c r="G82" s="22" t="n"/>
      <c r="H82" s="22" t="n"/>
      <c r="I82" s="22">
        <f>IF(E82="","",N(E82)*N(G82))</f>
        <v/>
      </c>
    </row>
    <row r="83">
      <c r="G83" s="22" t="n"/>
      <c r="H83" s="22" t="n"/>
      <c r="I83" s="22">
        <f>IF(E83="","",N(E83)*N(G83))</f>
        <v/>
      </c>
    </row>
    <row r="84">
      <c r="G84" s="22" t="n"/>
      <c r="H84" s="22" t="n"/>
      <c r="I84" s="22">
        <f>IF(E84="","",N(E84)*N(G84))</f>
        <v/>
      </c>
    </row>
    <row r="85">
      <c r="G85" s="22" t="n"/>
      <c r="H85" s="22" t="n"/>
      <c r="I85" s="22">
        <f>IF(E85="","",N(E85)*N(G85))</f>
        <v/>
      </c>
    </row>
    <row r="86">
      <c r="G86" s="22" t="n"/>
      <c r="H86" s="22" t="n"/>
      <c r="I86" s="22">
        <f>IF(E86="","",N(E86)*N(G86))</f>
        <v/>
      </c>
    </row>
    <row r="87">
      <c r="G87" s="22" t="n"/>
      <c r="H87" s="22" t="n"/>
      <c r="I87" s="22">
        <f>IF(E87="","",N(E87)*N(G87))</f>
        <v/>
      </c>
    </row>
    <row r="88">
      <c r="G88" s="22" t="n"/>
      <c r="H88" s="22" t="n"/>
      <c r="I88" s="22">
        <f>IF(E88="","",N(E88)*N(G88))</f>
        <v/>
      </c>
    </row>
    <row r="89">
      <c r="G89" s="22" t="n"/>
      <c r="H89" s="22" t="n"/>
      <c r="I89" s="22">
        <f>IF(E89="","",N(E89)*N(G89))</f>
        <v/>
      </c>
    </row>
    <row r="90">
      <c r="G90" s="22" t="n"/>
      <c r="H90" s="22" t="n"/>
      <c r="I90" s="22">
        <f>IF(E90="","",N(E90)*N(G90))</f>
        <v/>
      </c>
    </row>
    <row r="91">
      <c r="G91" s="22" t="n"/>
      <c r="H91" s="22" t="n"/>
      <c r="I91" s="22">
        <f>IF(E91="","",N(E91)*N(G91))</f>
        <v/>
      </c>
    </row>
    <row r="92">
      <c r="G92" s="22" t="n"/>
      <c r="H92" s="22" t="n"/>
      <c r="I92" s="22">
        <f>IF(E92="","",N(E92)*N(G92))</f>
        <v/>
      </c>
    </row>
    <row r="93">
      <c r="G93" s="22" t="n"/>
      <c r="H93" s="22" t="n"/>
      <c r="I93" s="22">
        <f>IF(E93="","",N(E93)*N(G93))</f>
        <v/>
      </c>
    </row>
    <row r="94">
      <c r="G94" s="22" t="n"/>
      <c r="H94" s="22" t="n"/>
      <c r="I94" s="22">
        <f>IF(E94="","",N(E94)*N(G94))</f>
        <v/>
      </c>
    </row>
    <row r="95">
      <c r="G95" s="22" t="n"/>
      <c r="H95" s="22" t="n"/>
      <c r="I95" s="22">
        <f>IF(E95="","",N(E95)*N(G95))</f>
        <v/>
      </c>
    </row>
    <row r="96">
      <c r="G96" s="22" t="n"/>
      <c r="H96" s="22" t="n"/>
      <c r="I96" s="22">
        <f>IF(E96="","",N(E96)*N(G96))</f>
        <v/>
      </c>
    </row>
    <row r="97">
      <c r="G97" s="22" t="n"/>
      <c r="H97" s="22" t="n"/>
      <c r="I97" s="22">
        <f>IF(E97="","",N(E97)*N(G97))</f>
        <v/>
      </c>
    </row>
    <row r="98">
      <c r="G98" s="22" t="n"/>
      <c r="H98" s="22" t="n"/>
      <c r="I98" s="22">
        <f>IF(E98="","",N(E98)*N(G98))</f>
        <v/>
      </c>
    </row>
    <row r="99">
      <c r="G99" s="22" t="n"/>
      <c r="H99" s="22" t="n"/>
      <c r="I99" s="22">
        <f>IF(E99="","",N(E99)*N(G99))</f>
        <v/>
      </c>
    </row>
    <row r="100">
      <c r="G100" s="22" t="n"/>
      <c r="H100" s="22" t="n"/>
      <c r="I100" s="22">
        <f>IF(E100="","",N(E100)*N(G100))</f>
        <v/>
      </c>
    </row>
    <row r="101">
      <c r="G101" s="22" t="n"/>
      <c r="H101" s="22" t="n"/>
      <c r="I101" s="22">
        <f>IF(E101="","",N(E101)*N(G101))</f>
        <v/>
      </c>
    </row>
    <row r="102">
      <c r="G102" s="22" t="n"/>
      <c r="H102" s="22" t="n"/>
      <c r="I102" s="22">
        <f>IF(E102="","",N(E102)*N(G102))</f>
        <v/>
      </c>
    </row>
    <row r="103">
      <c r="G103" s="22" t="n"/>
      <c r="H103" s="22" t="n"/>
      <c r="I103" s="22">
        <f>IF(E103="","",N(E103)*N(G103))</f>
        <v/>
      </c>
    </row>
    <row r="104">
      <c r="G104" s="22" t="n"/>
      <c r="H104" s="22" t="n"/>
      <c r="I104" s="22">
        <f>IF(E104="","",N(E104)*N(G104))</f>
        <v/>
      </c>
    </row>
    <row r="105">
      <c r="G105" s="22" t="n"/>
      <c r="H105" s="22" t="n"/>
      <c r="I105" s="22">
        <f>IF(E105="","",N(E105)*N(G105))</f>
        <v/>
      </c>
    </row>
    <row r="106">
      <c r="G106" s="22" t="n"/>
      <c r="H106" s="22" t="n"/>
      <c r="I106" s="22">
        <f>IF(E106="","",N(E106)*N(G106))</f>
        <v/>
      </c>
    </row>
    <row r="107">
      <c r="G107" s="22" t="n"/>
      <c r="H107" s="22" t="n"/>
      <c r="I107" s="22">
        <f>IF(E107="","",N(E107)*N(G107))</f>
        <v/>
      </c>
    </row>
    <row r="108">
      <c r="G108" s="22" t="n"/>
      <c r="H108" s="22" t="n"/>
      <c r="I108" s="22">
        <f>IF(E108="","",N(E108)*N(G108))</f>
        <v/>
      </c>
    </row>
    <row r="109">
      <c r="G109" s="22" t="n"/>
      <c r="H109" s="22" t="n"/>
      <c r="I109" s="22">
        <f>IF(E109="","",N(E109)*N(G109))</f>
        <v/>
      </c>
    </row>
    <row r="110">
      <c r="G110" s="22" t="n"/>
      <c r="H110" s="22" t="n"/>
      <c r="I110" s="22">
        <f>IF(E110="","",N(E110)*N(G110))</f>
        <v/>
      </c>
    </row>
    <row r="111">
      <c r="G111" s="22" t="n"/>
      <c r="H111" s="22" t="n"/>
      <c r="I111" s="22">
        <f>IF(E111="","",N(E111)*N(G111))</f>
        <v/>
      </c>
    </row>
    <row r="112">
      <c r="G112" s="22" t="n"/>
      <c r="H112" s="22" t="n"/>
      <c r="I112" s="22">
        <f>IF(E112="","",N(E112)*N(G112))</f>
        <v/>
      </c>
    </row>
    <row r="113">
      <c r="G113" s="22" t="n"/>
      <c r="H113" s="22" t="n"/>
      <c r="I113" s="22">
        <f>IF(E113="","",N(E113)*N(G113))</f>
        <v/>
      </c>
    </row>
    <row r="114">
      <c r="G114" s="22" t="n"/>
      <c r="H114" s="22" t="n"/>
      <c r="I114" s="22">
        <f>IF(E114="","",N(E114)*N(G114))</f>
        <v/>
      </c>
    </row>
    <row r="115">
      <c r="G115" s="22" t="n"/>
      <c r="H115" s="22" t="n"/>
      <c r="I115" s="22">
        <f>IF(E115="","",N(E115)*N(G115))</f>
        <v/>
      </c>
    </row>
    <row r="116">
      <c r="G116" s="22" t="n"/>
      <c r="H116" s="22" t="n"/>
      <c r="I116" s="22">
        <f>IF(E116="","",N(E116)*N(G116))</f>
        <v/>
      </c>
    </row>
    <row r="117">
      <c r="G117" s="22" t="n"/>
      <c r="H117" s="22" t="n"/>
      <c r="I117" s="22">
        <f>IF(E117="","",N(E117)*N(G117))</f>
        <v/>
      </c>
    </row>
    <row r="118">
      <c r="G118" s="22" t="n"/>
      <c r="H118" s="22" t="n"/>
      <c r="I118" s="22">
        <f>IF(E118="","",N(E118)*N(G118))</f>
        <v/>
      </c>
    </row>
    <row r="119">
      <c r="G119" s="22" t="n"/>
      <c r="H119" s="22" t="n"/>
      <c r="I119" s="22">
        <f>IF(E119="","",N(E119)*N(G119))</f>
        <v/>
      </c>
    </row>
    <row r="120">
      <c r="G120" s="22" t="n"/>
      <c r="H120" s="22" t="n"/>
      <c r="I120" s="22">
        <f>IF(E120="","",N(E120)*N(G120))</f>
        <v/>
      </c>
    </row>
    <row r="121">
      <c r="G121" s="22" t="n"/>
      <c r="H121" s="22" t="n"/>
      <c r="I121" s="22">
        <f>IF(E121="","",N(E121)*N(G121))</f>
        <v/>
      </c>
    </row>
    <row r="122">
      <c r="G122" s="22" t="n"/>
      <c r="H122" s="22" t="n"/>
      <c r="I122" s="22">
        <f>IF(E122="","",N(E122)*N(G122))</f>
        <v/>
      </c>
    </row>
    <row r="123">
      <c r="G123" s="22" t="n"/>
      <c r="H123" s="22" t="n"/>
      <c r="I123" s="22">
        <f>IF(E123="","",N(E123)*N(G123))</f>
        <v/>
      </c>
    </row>
    <row r="124">
      <c r="G124" s="22" t="n"/>
      <c r="H124" s="22" t="n"/>
      <c r="I124" s="22">
        <f>IF(E124="","",N(E124)*N(G124))</f>
        <v/>
      </c>
    </row>
    <row r="125">
      <c r="G125" s="22" t="n"/>
      <c r="H125" s="22" t="n"/>
      <c r="I125" s="22">
        <f>IF(E125="","",N(E125)*N(G125))</f>
        <v/>
      </c>
    </row>
    <row r="126">
      <c r="G126" s="22" t="n"/>
      <c r="H126" s="22" t="n"/>
      <c r="I126" s="22">
        <f>IF(E126="","",N(E126)*N(G126))</f>
        <v/>
      </c>
    </row>
    <row r="127">
      <c r="G127" s="22" t="n"/>
      <c r="H127" s="22" t="n"/>
      <c r="I127" s="22">
        <f>IF(E127="","",N(E127)*N(G127))</f>
        <v/>
      </c>
    </row>
    <row r="128">
      <c r="G128" s="22" t="n"/>
      <c r="H128" s="22" t="n"/>
      <c r="I128" s="22">
        <f>IF(E128="","",N(E128)*N(G128))</f>
        <v/>
      </c>
    </row>
    <row r="129">
      <c r="G129" s="22" t="n"/>
      <c r="H129" s="22" t="n"/>
      <c r="I129" s="22">
        <f>IF(E129="","",N(E129)*N(G129))</f>
        <v/>
      </c>
    </row>
    <row r="130">
      <c r="G130" s="22" t="n"/>
      <c r="H130" s="22" t="n"/>
      <c r="I130" s="22">
        <f>IF(E130="","",N(E130)*N(G130))</f>
        <v/>
      </c>
    </row>
    <row r="131">
      <c r="G131" s="22" t="n"/>
      <c r="H131" s="22" t="n"/>
      <c r="I131" s="22">
        <f>IF(E131="","",N(E131)*N(G131))</f>
        <v/>
      </c>
    </row>
    <row r="132">
      <c r="G132" s="22" t="n"/>
      <c r="H132" s="22" t="n"/>
      <c r="I132" s="22">
        <f>IF(E132="","",N(E132)*N(G132))</f>
        <v/>
      </c>
    </row>
    <row r="133">
      <c r="G133" s="22" t="n"/>
      <c r="H133" s="22" t="n"/>
      <c r="I133" s="22">
        <f>IF(E133="","",N(E133)*N(G133))</f>
        <v/>
      </c>
    </row>
    <row r="134">
      <c r="G134" s="22" t="n"/>
      <c r="H134" s="22" t="n"/>
      <c r="I134" s="22">
        <f>IF(E134="","",N(E134)*N(G134))</f>
        <v/>
      </c>
    </row>
    <row r="135">
      <c r="G135" s="22" t="n"/>
      <c r="H135" s="22" t="n"/>
      <c r="I135" s="22">
        <f>IF(E135="","",N(E135)*N(G135))</f>
        <v/>
      </c>
    </row>
    <row r="136">
      <c r="G136" s="22" t="n"/>
      <c r="H136" s="22" t="n"/>
      <c r="I136" s="22">
        <f>IF(E136="","",N(E136)*N(G136))</f>
        <v/>
      </c>
    </row>
    <row r="137">
      <c r="G137" s="22" t="n"/>
      <c r="H137" s="22" t="n"/>
      <c r="I137" s="22">
        <f>IF(E137="","",N(E137)*N(G137))</f>
        <v/>
      </c>
    </row>
    <row r="138">
      <c r="G138" s="22" t="n"/>
      <c r="H138" s="22" t="n"/>
      <c r="I138" s="22">
        <f>IF(E138="","",N(E138)*N(G138))</f>
        <v/>
      </c>
    </row>
    <row r="139">
      <c r="G139" s="22" t="n"/>
      <c r="H139" s="22" t="n"/>
      <c r="I139" s="22">
        <f>IF(E139="","",N(E139)*N(G139))</f>
        <v/>
      </c>
    </row>
    <row r="140">
      <c r="G140" s="22" t="n"/>
      <c r="H140" s="22" t="n"/>
      <c r="I140" s="22">
        <f>IF(E140="","",N(E140)*N(G140))</f>
        <v/>
      </c>
    </row>
    <row r="141">
      <c r="G141" s="22" t="n"/>
      <c r="H141" s="22" t="n"/>
      <c r="I141" s="22">
        <f>IF(E141="","",N(E141)*N(G141))</f>
        <v/>
      </c>
    </row>
    <row r="142">
      <c r="G142" s="22" t="n"/>
      <c r="H142" s="22" t="n"/>
      <c r="I142" s="22">
        <f>IF(E142="","",N(E142)*N(G142))</f>
        <v/>
      </c>
    </row>
    <row r="143">
      <c r="G143" s="22" t="n"/>
      <c r="H143" s="22" t="n"/>
      <c r="I143" s="22">
        <f>IF(E143="","",N(E143)*N(G143))</f>
        <v/>
      </c>
    </row>
    <row r="144">
      <c r="G144" s="22" t="n"/>
      <c r="H144" s="22" t="n"/>
      <c r="I144" s="22">
        <f>IF(E144="","",N(E144)*N(G144))</f>
        <v/>
      </c>
    </row>
    <row r="145">
      <c r="G145" s="22" t="n"/>
      <c r="H145" s="22" t="n"/>
      <c r="I145" s="22">
        <f>IF(E145="","",N(E145)*N(G145))</f>
        <v/>
      </c>
    </row>
    <row r="146">
      <c r="G146" s="22" t="n"/>
      <c r="H146" s="22" t="n"/>
      <c r="I146" s="22">
        <f>IF(E146="","",N(E146)*N(G146))</f>
        <v/>
      </c>
    </row>
    <row r="147">
      <c r="G147" s="22" t="n"/>
      <c r="H147" s="22" t="n"/>
      <c r="I147" s="22">
        <f>IF(E147="","",N(E147)*N(G147))</f>
        <v/>
      </c>
    </row>
    <row r="148">
      <c r="G148" s="22" t="n"/>
      <c r="H148" s="22" t="n"/>
      <c r="I148" s="22">
        <f>IF(E148="","",N(E148)*N(G148))</f>
        <v/>
      </c>
    </row>
    <row r="149">
      <c r="G149" s="22" t="n"/>
      <c r="H149" s="22" t="n"/>
      <c r="I149" s="22">
        <f>IF(E149="","",N(E149)*N(G149))</f>
        <v/>
      </c>
    </row>
    <row r="150">
      <c r="G150" s="22" t="n"/>
      <c r="H150" s="22" t="n"/>
      <c r="I150" s="22">
        <f>IF(E150="","",N(E150)*N(G150))</f>
        <v/>
      </c>
    </row>
    <row r="151">
      <c r="G151" s="22" t="n"/>
      <c r="H151" s="22" t="n"/>
      <c r="I151" s="22">
        <f>IF(E151="","",N(E151)*N(G151))</f>
        <v/>
      </c>
    </row>
    <row r="152">
      <c r="G152" s="22" t="n"/>
      <c r="H152" s="22" t="n"/>
      <c r="I152" s="22">
        <f>IF(E152="","",N(E152)*N(G152))</f>
        <v/>
      </c>
    </row>
    <row r="153">
      <c r="G153" s="22" t="n"/>
      <c r="H153" s="22" t="n"/>
      <c r="I153" s="22">
        <f>IF(E153="","",N(E153)*N(G153))</f>
        <v/>
      </c>
    </row>
    <row r="154">
      <c r="G154" s="22" t="n"/>
      <c r="H154" s="22" t="n"/>
      <c r="I154" s="22">
        <f>IF(E154="","",N(E154)*N(G154))</f>
        <v/>
      </c>
    </row>
    <row r="155">
      <c r="G155" s="22" t="n"/>
      <c r="H155" s="22" t="n"/>
      <c r="I155" s="22">
        <f>IF(E155="","",N(E155)*N(G155))</f>
        <v/>
      </c>
    </row>
    <row r="156">
      <c r="G156" s="22" t="n"/>
      <c r="H156" s="22" t="n"/>
      <c r="I156" s="22">
        <f>IF(E156="","",N(E156)*N(G156))</f>
        <v/>
      </c>
    </row>
    <row r="157">
      <c r="G157" s="22" t="n"/>
      <c r="H157" s="22" t="n"/>
      <c r="I157" s="22">
        <f>IF(E157="","",N(E157)*N(G157))</f>
        <v/>
      </c>
    </row>
    <row r="158">
      <c r="G158" s="22" t="n"/>
      <c r="H158" s="22" t="n"/>
      <c r="I158" s="22">
        <f>IF(E158="","",N(E158)*N(G158))</f>
        <v/>
      </c>
    </row>
    <row r="159">
      <c r="G159" s="22" t="n"/>
      <c r="H159" s="22" t="n"/>
      <c r="I159" s="22">
        <f>IF(E159="","",N(E159)*N(G159))</f>
        <v/>
      </c>
    </row>
    <row r="160">
      <c r="G160" s="22" t="n"/>
      <c r="H160" s="22" t="n"/>
      <c r="I160" s="22">
        <f>IF(E160="","",N(E160)*N(G160))</f>
        <v/>
      </c>
    </row>
    <row r="161">
      <c r="G161" s="22" t="n"/>
      <c r="H161" s="22" t="n"/>
      <c r="I161" s="22">
        <f>IF(E161="","",N(E161)*N(G161))</f>
        <v/>
      </c>
    </row>
    <row r="162">
      <c r="G162" s="22" t="n"/>
      <c r="H162" s="22" t="n"/>
      <c r="I162" s="22">
        <f>IF(E162="","",N(E162)*N(G162))</f>
        <v/>
      </c>
    </row>
    <row r="163">
      <c r="G163" s="22" t="n"/>
      <c r="H163" s="22" t="n"/>
      <c r="I163" s="22">
        <f>IF(E163="","",N(E163)*N(G163))</f>
        <v/>
      </c>
    </row>
    <row r="164">
      <c r="G164" s="22" t="n"/>
      <c r="H164" s="22" t="n"/>
      <c r="I164" s="22">
        <f>IF(E164="","",N(E164)*N(G164))</f>
        <v/>
      </c>
    </row>
    <row r="165">
      <c r="G165" s="22" t="n"/>
      <c r="H165" s="22" t="n"/>
      <c r="I165" s="22">
        <f>IF(E165="","",N(E165)*N(G165))</f>
        <v/>
      </c>
    </row>
    <row r="166">
      <c r="G166" s="22" t="n"/>
      <c r="H166" s="22" t="n"/>
      <c r="I166" s="22">
        <f>IF(E166="","",N(E166)*N(G166))</f>
        <v/>
      </c>
    </row>
    <row r="167">
      <c r="G167" s="22" t="n"/>
      <c r="H167" s="22" t="n"/>
      <c r="I167" s="22">
        <f>IF(E167="","",N(E167)*N(G167))</f>
        <v/>
      </c>
    </row>
    <row r="168">
      <c r="G168" s="22" t="n"/>
      <c r="H168" s="22" t="n"/>
      <c r="I168" s="22">
        <f>IF(E168="","",N(E168)*N(G168))</f>
        <v/>
      </c>
    </row>
    <row r="169">
      <c r="G169" s="22" t="n"/>
      <c r="H169" s="22" t="n"/>
      <c r="I169" s="22">
        <f>IF(E169="","",N(E169)*N(G169))</f>
        <v/>
      </c>
    </row>
    <row r="170">
      <c r="G170" s="22" t="n"/>
      <c r="H170" s="22" t="n"/>
      <c r="I170" s="22">
        <f>IF(E170="","",N(E170)*N(G170))</f>
        <v/>
      </c>
    </row>
    <row r="171">
      <c r="G171" s="22" t="n"/>
      <c r="H171" s="22" t="n"/>
      <c r="I171" s="22">
        <f>IF(E171="","",N(E171)*N(G171))</f>
        <v/>
      </c>
    </row>
    <row r="172">
      <c r="G172" s="22" t="n"/>
      <c r="H172" s="22" t="n"/>
      <c r="I172" s="22">
        <f>IF(E172="","",N(E172)*N(G172))</f>
        <v/>
      </c>
    </row>
    <row r="173">
      <c r="G173" s="22" t="n"/>
      <c r="H173" s="22" t="n"/>
      <c r="I173" s="22">
        <f>IF(E173="","",N(E173)*N(G173))</f>
        <v/>
      </c>
    </row>
    <row r="174">
      <c r="G174" s="22" t="n"/>
      <c r="H174" s="22" t="n"/>
      <c r="I174" s="22">
        <f>IF(E174="","",N(E174)*N(G174))</f>
        <v/>
      </c>
    </row>
    <row r="175">
      <c r="G175" s="22" t="n"/>
      <c r="H175" s="22" t="n"/>
      <c r="I175" s="22">
        <f>IF(E175="","",N(E175)*N(G175))</f>
        <v/>
      </c>
    </row>
    <row r="176">
      <c r="G176" s="22" t="n"/>
      <c r="H176" s="22" t="n"/>
      <c r="I176" s="22">
        <f>IF(E176="","",N(E176)*N(G176))</f>
        <v/>
      </c>
    </row>
    <row r="177">
      <c r="G177" s="22" t="n"/>
      <c r="H177" s="22" t="n"/>
      <c r="I177" s="22">
        <f>IF(E177="","",N(E177)*N(G177))</f>
        <v/>
      </c>
    </row>
    <row r="178">
      <c r="G178" s="22" t="n"/>
      <c r="H178" s="22" t="n"/>
      <c r="I178" s="22">
        <f>IF(E178="","",N(E178)*N(G178))</f>
        <v/>
      </c>
    </row>
    <row r="179">
      <c r="G179" s="22" t="n"/>
      <c r="H179" s="22" t="n"/>
      <c r="I179" s="22">
        <f>IF(E179="","",N(E179)*N(G179))</f>
        <v/>
      </c>
    </row>
    <row r="180">
      <c r="G180" s="22" t="n"/>
      <c r="H180" s="22" t="n"/>
      <c r="I180" s="22">
        <f>IF(E180="","",N(E180)*N(G180))</f>
        <v/>
      </c>
    </row>
    <row r="181">
      <c r="G181" s="22" t="n"/>
      <c r="H181" s="22" t="n"/>
      <c r="I181" s="22">
        <f>IF(E181="","",N(E181)*N(G181))</f>
        <v/>
      </c>
    </row>
    <row r="182">
      <c r="G182" s="22" t="n"/>
      <c r="H182" s="22" t="n"/>
      <c r="I182" s="22">
        <f>IF(E182="","",N(E182)*N(G182))</f>
        <v/>
      </c>
    </row>
    <row r="183">
      <c r="G183" s="22" t="n"/>
      <c r="H183" s="22" t="n"/>
      <c r="I183" s="22">
        <f>IF(E183="","",N(E183)*N(G183))</f>
        <v/>
      </c>
    </row>
    <row r="184">
      <c r="G184" s="22" t="n"/>
      <c r="H184" s="22" t="n"/>
      <c r="I184" s="22">
        <f>IF(E184="","",N(E184)*N(G184))</f>
        <v/>
      </c>
    </row>
    <row r="185">
      <c r="G185" s="22" t="n"/>
      <c r="H185" s="22" t="n"/>
      <c r="I185" s="22">
        <f>IF(E185="","",N(E185)*N(G185))</f>
        <v/>
      </c>
    </row>
    <row r="186">
      <c r="G186" s="22" t="n"/>
      <c r="H186" s="22" t="n"/>
      <c r="I186" s="22">
        <f>IF(E186="","",N(E186)*N(G186))</f>
        <v/>
      </c>
    </row>
    <row r="187">
      <c r="G187" s="22" t="n"/>
      <c r="H187" s="22" t="n"/>
      <c r="I187" s="22">
        <f>IF(E187="","",N(E187)*N(G187))</f>
        <v/>
      </c>
    </row>
    <row r="188">
      <c r="G188" s="22" t="n"/>
      <c r="H188" s="22" t="n"/>
      <c r="I188" s="22">
        <f>IF(E188="","",N(E188)*N(G188))</f>
        <v/>
      </c>
    </row>
    <row r="189">
      <c r="G189" s="22" t="n"/>
      <c r="H189" s="22" t="n"/>
      <c r="I189" s="22">
        <f>IF(E189="","",N(E189)*N(G189))</f>
        <v/>
      </c>
    </row>
    <row r="190">
      <c r="G190" s="22" t="n"/>
      <c r="H190" s="22" t="n"/>
      <c r="I190" s="22">
        <f>IF(E190="","",N(E190)*N(G190))</f>
        <v/>
      </c>
    </row>
    <row r="191">
      <c r="G191" s="22" t="n"/>
      <c r="H191" s="22" t="n"/>
      <c r="I191" s="22">
        <f>IF(E191="","",N(E191)*N(G191))</f>
        <v/>
      </c>
    </row>
    <row r="192">
      <c r="G192" s="22" t="n"/>
      <c r="H192" s="22" t="n"/>
      <c r="I192" s="22">
        <f>IF(E192="","",N(E192)*N(G192))</f>
        <v/>
      </c>
    </row>
    <row r="193">
      <c r="G193" s="22" t="n"/>
      <c r="H193" s="22" t="n"/>
      <c r="I193" s="22">
        <f>IF(E193="","",N(E193)*N(G193))</f>
        <v/>
      </c>
    </row>
    <row r="194">
      <c r="G194" s="22" t="n"/>
      <c r="H194" s="22" t="n"/>
      <c r="I194" s="22">
        <f>IF(E194="","",N(E194)*N(G194))</f>
        <v/>
      </c>
    </row>
    <row r="195">
      <c r="G195" s="22" t="n"/>
      <c r="H195" s="22" t="n"/>
      <c r="I195" s="22">
        <f>IF(E195="","",N(E195)*N(G195))</f>
        <v/>
      </c>
    </row>
    <row r="196">
      <c r="G196" s="22" t="n"/>
      <c r="H196" s="22" t="n"/>
      <c r="I196" s="22">
        <f>IF(E196="","",N(E196)*N(G196))</f>
        <v/>
      </c>
    </row>
    <row r="197">
      <c r="G197" s="22" t="n"/>
      <c r="H197" s="22" t="n"/>
      <c r="I197" s="22">
        <f>IF(E197="","",N(E197)*N(G197))</f>
        <v/>
      </c>
    </row>
    <row r="198">
      <c r="G198" s="22" t="n"/>
      <c r="H198" s="22" t="n"/>
      <c r="I198" s="22">
        <f>IF(E198="","",N(E198)*N(G198))</f>
        <v/>
      </c>
    </row>
    <row r="199">
      <c r="G199" s="22" t="n"/>
      <c r="H199" s="22" t="n"/>
      <c r="I199" s="22">
        <f>IF(E199="","",N(E199)*N(G199))</f>
        <v/>
      </c>
    </row>
    <row r="200">
      <c r="G200" s="22" t="n"/>
      <c r="H200" s="22" t="n"/>
      <c r="I200" s="22">
        <f>IF(E200="","",N(E200)*N(G200))</f>
        <v/>
      </c>
    </row>
    <row r="201">
      <c r="G201" s="22" t="n"/>
      <c r="H201" s="22" t="n"/>
      <c r="I201" s="22">
        <f>IF(E201="","",N(E201)*N(G201))</f>
        <v/>
      </c>
    </row>
    <row r="202">
      <c r="G202" s="22" t="n"/>
      <c r="H202" s="22" t="n"/>
      <c r="I202" s="22">
        <f>IF(E202="","",N(E202)*N(G202))</f>
        <v/>
      </c>
    </row>
    <row r="203">
      <c r="G203" s="22" t="n"/>
      <c r="H203" s="22" t="n"/>
      <c r="I203" s="22">
        <f>IF(E203="","",N(E203)*N(G203))</f>
        <v/>
      </c>
    </row>
    <row r="204">
      <c r="G204" s="22" t="n"/>
      <c r="H204" s="22" t="n"/>
      <c r="I204" s="22">
        <f>IF(E204="","",N(E204)*N(G204))</f>
        <v/>
      </c>
    </row>
    <row r="205">
      <c r="G205" s="22" t="n"/>
      <c r="H205" s="22" t="n"/>
      <c r="I205" s="22">
        <f>IF(E205="","",N(E205)*N(G205))</f>
        <v/>
      </c>
    </row>
    <row r="206">
      <c r="G206" s="22" t="n"/>
      <c r="H206" s="22" t="n"/>
      <c r="I206" s="22">
        <f>IF(E206="","",N(E206)*N(G206))</f>
        <v/>
      </c>
    </row>
    <row r="207">
      <c r="G207" s="22" t="n"/>
      <c r="H207" s="22" t="n"/>
      <c r="I207" s="22">
        <f>IF(E207="","",N(E207)*N(G207))</f>
        <v/>
      </c>
    </row>
    <row r="208">
      <c r="G208" s="22" t="n"/>
      <c r="H208" s="22" t="n"/>
      <c r="I208" s="22">
        <f>IF(E208="","",N(E208)*N(G208))</f>
        <v/>
      </c>
    </row>
    <row r="209">
      <c r="G209" s="22" t="n"/>
      <c r="H209" s="22" t="n"/>
      <c r="I209" s="22">
        <f>IF(E209="","",N(E209)*N(G209))</f>
        <v/>
      </c>
    </row>
    <row r="210">
      <c r="G210" s="22" t="n"/>
      <c r="H210" s="22" t="n"/>
      <c r="I210" s="22">
        <f>IF(E210="","",N(E210)*N(G210))</f>
        <v/>
      </c>
    </row>
    <row r="211">
      <c r="G211" s="22" t="n"/>
      <c r="H211" s="22" t="n"/>
      <c r="I211" s="22">
        <f>IF(E211="","",N(E211)*N(G211))</f>
        <v/>
      </c>
    </row>
    <row r="212">
      <c r="G212" s="22" t="n"/>
      <c r="H212" s="22" t="n"/>
      <c r="I212" s="22">
        <f>IF(E212="","",N(E212)*N(G212))</f>
        <v/>
      </c>
    </row>
    <row r="213">
      <c r="G213" s="22" t="n"/>
      <c r="H213" s="22" t="n"/>
      <c r="I213" s="22">
        <f>IF(E213="","",N(E213)*N(G213))</f>
        <v/>
      </c>
    </row>
    <row r="214">
      <c r="G214" s="22" t="n"/>
      <c r="H214" s="22" t="n"/>
      <c r="I214" s="22">
        <f>IF(E214="","",N(E214)*N(G214))</f>
        <v/>
      </c>
    </row>
    <row r="215">
      <c r="G215" s="22" t="n"/>
      <c r="H215" s="22" t="n"/>
      <c r="I215" s="22">
        <f>IF(E215="","",N(E215)*N(G215))</f>
        <v/>
      </c>
    </row>
    <row r="216">
      <c r="G216" s="22" t="n"/>
      <c r="H216" s="22" t="n"/>
      <c r="I216" s="22">
        <f>IF(E216="","",N(E216)*N(G216))</f>
        <v/>
      </c>
    </row>
    <row r="217">
      <c r="G217" s="22" t="n"/>
      <c r="H217" s="22" t="n"/>
      <c r="I217" s="22">
        <f>IF(E217="","",N(E217)*N(G217))</f>
        <v/>
      </c>
    </row>
    <row r="218">
      <c r="G218" s="22" t="n"/>
      <c r="H218" s="22" t="n"/>
      <c r="I218" s="22">
        <f>IF(E218="","",N(E218)*N(G218))</f>
        <v/>
      </c>
    </row>
    <row r="219">
      <c r="G219" s="22" t="n"/>
      <c r="H219" s="22" t="n"/>
      <c r="I219" s="22">
        <f>IF(E219="","",N(E219)*N(G219))</f>
        <v/>
      </c>
    </row>
    <row r="220">
      <c r="G220" s="22" t="n"/>
      <c r="H220" s="22" t="n"/>
      <c r="I220" s="22">
        <f>IF(E220="","",N(E220)*N(G220))</f>
        <v/>
      </c>
    </row>
    <row r="221">
      <c r="G221" s="22" t="n"/>
      <c r="H221" s="22" t="n"/>
      <c r="I221" s="22">
        <f>IF(E221="","",N(E221)*N(G221))</f>
        <v/>
      </c>
    </row>
    <row r="222">
      <c r="G222" s="22" t="n"/>
      <c r="H222" s="22" t="n"/>
      <c r="I222" s="22">
        <f>IF(E222="","",N(E222)*N(G222))</f>
        <v/>
      </c>
    </row>
    <row r="223">
      <c r="G223" s="22" t="n"/>
      <c r="H223" s="22" t="n"/>
      <c r="I223" s="22">
        <f>IF(E223="","",N(E223)*N(G223))</f>
        <v/>
      </c>
    </row>
    <row r="224">
      <c r="G224" s="22" t="n"/>
      <c r="H224" s="22" t="n"/>
      <c r="I224" s="22">
        <f>IF(E224="","",N(E224)*N(G224))</f>
        <v/>
      </c>
    </row>
    <row r="225">
      <c r="G225" s="22" t="n"/>
      <c r="H225" s="22" t="n"/>
      <c r="I225" s="22">
        <f>IF(E225="","",N(E225)*N(G225))</f>
        <v/>
      </c>
    </row>
    <row r="226">
      <c r="G226" s="22" t="n"/>
      <c r="H226" s="22" t="n"/>
      <c r="I226" s="22">
        <f>IF(E226="","",N(E226)*N(G226))</f>
        <v/>
      </c>
    </row>
    <row r="227">
      <c r="G227" s="22" t="n"/>
      <c r="H227" s="22" t="n"/>
      <c r="I227" s="22">
        <f>IF(E227="","",N(E227)*N(G227))</f>
        <v/>
      </c>
    </row>
    <row r="228">
      <c r="G228" s="22" t="n"/>
      <c r="H228" s="22" t="n"/>
      <c r="I228" s="22">
        <f>IF(E228="","",N(E228)*N(G228))</f>
        <v/>
      </c>
    </row>
    <row r="229">
      <c r="G229" s="22" t="n"/>
      <c r="H229" s="22" t="n"/>
      <c r="I229" s="22">
        <f>IF(E229="","",N(E229)*N(G229))</f>
        <v/>
      </c>
    </row>
    <row r="230">
      <c r="G230" s="22" t="n"/>
      <c r="H230" s="22" t="n"/>
      <c r="I230" s="22">
        <f>IF(E230="","",N(E230)*N(G230))</f>
        <v/>
      </c>
    </row>
    <row r="231">
      <c r="G231" s="22" t="n"/>
      <c r="H231" s="22" t="n"/>
      <c r="I231" s="22">
        <f>IF(E231="","",N(E231)*N(G231))</f>
        <v/>
      </c>
    </row>
    <row r="232">
      <c r="G232" s="22" t="n"/>
      <c r="H232" s="22" t="n"/>
      <c r="I232" s="22">
        <f>IF(E232="","",N(E232)*N(G232))</f>
        <v/>
      </c>
    </row>
    <row r="233">
      <c r="G233" s="22" t="n"/>
      <c r="H233" s="22" t="n"/>
      <c r="I233" s="22">
        <f>IF(E233="","",N(E233)*N(G233))</f>
        <v/>
      </c>
    </row>
    <row r="234">
      <c r="G234" s="22" t="n"/>
      <c r="H234" s="22" t="n"/>
      <c r="I234" s="22">
        <f>IF(E234="","",N(E234)*N(G234))</f>
        <v/>
      </c>
    </row>
    <row r="235">
      <c r="G235" s="22" t="n"/>
      <c r="H235" s="22" t="n"/>
      <c r="I235" s="22">
        <f>IF(E235="","",N(E235)*N(G235))</f>
        <v/>
      </c>
    </row>
    <row r="236">
      <c r="G236" s="22" t="n"/>
      <c r="H236" s="22" t="n"/>
      <c r="I236" s="22">
        <f>IF(E236="","",N(E236)*N(G236))</f>
        <v/>
      </c>
    </row>
    <row r="237">
      <c r="G237" s="22" t="n"/>
      <c r="H237" s="22" t="n"/>
      <c r="I237" s="22">
        <f>IF(E237="","",N(E237)*N(G237))</f>
        <v/>
      </c>
    </row>
    <row r="238">
      <c r="G238" s="22" t="n"/>
      <c r="H238" s="22" t="n"/>
      <c r="I238" s="22">
        <f>IF(E238="","",N(E238)*N(G238))</f>
        <v/>
      </c>
    </row>
    <row r="239">
      <c r="G239" s="22" t="n"/>
      <c r="H239" s="22" t="n"/>
      <c r="I239" s="22">
        <f>IF(E239="","",N(E239)*N(G239))</f>
        <v/>
      </c>
    </row>
    <row r="240">
      <c r="G240" s="22" t="n"/>
      <c r="H240" s="22" t="n"/>
      <c r="I240" s="22">
        <f>IF(E240="","",N(E240)*N(G240))</f>
        <v/>
      </c>
    </row>
    <row r="241">
      <c r="G241" s="22" t="n"/>
      <c r="H241" s="22" t="n"/>
      <c r="I241" s="22">
        <f>IF(E241="","",N(E241)*N(G241))</f>
        <v/>
      </c>
    </row>
    <row r="242">
      <c r="G242" s="22" t="n"/>
      <c r="H242" s="22" t="n"/>
      <c r="I242" s="22">
        <f>IF(E242="","",N(E242)*N(G242))</f>
        <v/>
      </c>
    </row>
    <row r="243">
      <c r="G243" s="22" t="n"/>
      <c r="H243" s="22" t="n"/>
      <c r="I243" s="22">
        <f>IF(E243="","",N(E243)*N(G243))</f>
        <v/>
      </c>
    </row>
    <row r="244">
      <c r="G244" s="22" t="n"/>
      <c r="H244" s="22" t="n"/>
      <c r="I244" s="22">
        <f>IF(E244="","",N(E244)*N(G244))</f>
        <v/>
      </c>
    </row>
    <row r="245">
      <c r="G245" s="22" t="n"/>
      <c r="H245" s="22" t="n"/>
      <c r="I245" s="22">
        <f>IF(E245="","",N(E245)*N(G245))</f>
        <v/>
      </c>
    </row>
    <row r="246">
      <c r="G246" s="22" t="n"/>
      <c r="H246" s="22" t="n"/>
      <c r="I246" s="22">
        <f>IF(E246="","",N(E246)*N(G246))</f>
        <v/>
      </c>
    </row>
    <row r="247">
      <c r="G247" s="22" t="n"/>
      <c r="H247" s="22" t="n"/>
      <c r="I247" s="22">
        <f>IF(E247="","",N(E247)*N(G247))</f>
        <v/>
      </c>
    </row>
    <row r="248">
      <c r="G248" s="22" t="n"/>
      <c r="H248" s="22" t="n"/>
      <c r="I248" s="22">
        <f>IF(E248="","",N(E248)*N(G248))</f>
        <v/>
      </c>
    </row>
    <row r="249">
      <c r="G249" s="22" t="n"/>
      <c r="H249" s="22" t="n"/>
      <c r="I249" s="22">
        <f>IF(E249="","",N(E249)*N(G249))</f>
        <v/>
      </c>
    </row>
    <row r="250">
      <c r="G250" s="22" t="n"/>
      <c r="H250" s="22" t="n"/>
      <c r="I250" s="22">
        <f>IF(E250="","",N(E250)*N(G250))</f>
        <v/>
      </c>
    </row>
    <row r="251">
      <c r="G251" s="22" t="n"/>
      <c r="H251" s="22" t="n"/>
      <c r="I251" s="22">
        <f>IF(E251="","",N(E251)*N(G251))</f>
        <v/>
      </c>
    </row>
    <row r="252">
      <c r="G252" s="22" t="n"/>
      <c r="H252" s="22" t="n"/>
      <c r="I252" s="22">
        <f>IF(E252="","",N(E252)*N(G252))</f>
        <v/>
      </c>
    </row>
    <row r="253">
      <c r="G253" s="22" t="n"/>
      <c r="H253" s="22" t="n"/>
      <c r="I253" s="22">
        <f>IF(E253="","",N(E253)*N(G253))</f>
        <v/>
      </c>
    </row>
    <row r="254">
      <c r="G254" s="22" t="n"/>
      <c r="H254" s="22" t="n"/>
      <c r="I254" s="22">
        <f>IF(E254="","",N(E254)*N(G254))</f>
        <v/>
      </c>
    </row>
    <row r="255">
      <c r="G255" s="22" t="n"/>
      <c r="H255" s="22" t="n"/>
      <c r="I255" s="22">
        <f>IF(E255="","",N(E255)*N(G255))</f>
        <v/>
      </c>
    </row>
    <row r="256">
      <c r="G256" s="22" t="n"/>
      <c r="H256" s="22" t="n"/>
      <c r="I256" s="22">
        <f>IF(E256="","",N(E256)*N(G256))</f>
        <v/>
      </c>
    </row>
    <row r="257">
      <c r="G257" s="22" t="n"/>
      <c r="H257" s="22" t="n"/>
      <c r="I257" s="22">
        <f>IF(E257="","",N(E257)*N(G257))</f>
        <v/>
      </c>
    </row>
    <row r="258">
      <c r="G258" s="22" t="n"/>
      <c r="H258" s="22" t="n"/>
      <c r="I258" s="22">
        <f>IF(E258="","",N(E258)*N(G258))</f>
        <v/>
      </c>
    </row>
    <row r="259">
      <c r="G259" s="22" t="n"/>
      <c r="H259" s="22" t="n"/>
      <c r="I259" s="22">
        <f>IF(E259="","",N(E259)*N(G259))</f>
        <v/>
      </c>
    </row>
    <row r="260">
      <c r="G260" s="22" t="n"/>
      <c r="H260" s="22" t="n"/>
      <c r="I260" s="22">
        <f>IF(E260="","",N(E260)*N(G260))</f>
        <v/>
      </c>
    </row>
    <row r="261">
      <c r="G261" s="22" t="n"/>
      <c r="H261" s="22" t="n"/>
      <c r="I261" s="22">
        <f>IF(E261="","",N(E261)*N(G261))</f>
        <v/>
      </c>
    </row>
    <row r="262">
      <c r="G262" s="22" t="n"/>
      <c r="H262" s="22" t="n"/>
      <c r="I262" s="22">
        <f>IF(E262="","",N(E262)*N(G262))</f>
        <v/>
      </c>
    </row>
    <row r="263">
      <c r="G263" s="22" t="n"/>
      <c r="H263" s="22" t="n"/>
      <c r="I263" s="22">
        <f>IF(E263="","",N(E263)*N(G263))</f>
        <v/>
      </c>
    </row>
    <row r="264">
      <c r="G264" s="22" t="n"/>
      <c r="H264" s="22" t="n"/>
      <c r="I264" s="22">
        <f>IF(E264="","",N(E264)*N(G264))</f>
        <v/>
      </c>
    </row>
    <row r="265">
      <c r="G265" s="22" t="n"/>
      <c r="H265" s="22" t="n"/>
      <c r="I265" s="22">
        <f>IF(E265="","",N(E265)*N(G265))</f>
        <v/>
      </c>
    </row>
    <row r="266">
      <c r="G266" s="22" t="n"/>
      <c r="H266" s="22" t="n"/>
      <c r="I266" s="22">
        <f>IF(E266="","",N(E266)*N(G266))</f>
        <v/>
      </c>
    </row>
    <row r="267">
      <c r="G267" s="22" t="n"/>
      <c r="H267" s="22" t="n"/>
      <c r="I267" s="22">
        <f>IF(E267="","",N(E267)*N(G267))</f>
        <v/>
      </c>
    </row>
    <row r="268">
      <c r="G268" s="22" t="n"/>
      <c r="H268" s="22" t="n"/>
      <c r="I268" s="22">
        <f>IF(E268="","",N(E268)*N(G268))</f>
        <v/>
      </c>
    </row>
    <row r="269">
      <c r="G269" s="22" t="n"/>
      <c r="H269" s="22" t="n"/>
      <c r="I269" s="22">
        <f>IF(E269="","",N(E269)*N(G269))</f>
        <v/>
      </c>
    </row>
    <row r="270">
      <c r="G270" s="22" t="n"/>
      <c r="H270" s="22" t="n"/>
      <c r="I270" s="22">
        <f>IF(E270="","",N(E270)*N(G270))</f>
        <v/>
      </c>
    </row>
    <row r="271">
      <c r="G271" s="22" t="n"/>
      <c r="H271" s="22" t="n"/>
      <c r="I271" s="22">
        <f>IF(E271="","",N(E271)*N(G271))</f>
        <v/>
      </c>
    </row>
    <row r="272">
      <c r="G272" s="22" t="n"/>
      <c r="H272" s="22" t="n"/>
      <c r="I272" s="22">
        <f>IF(E272="","",N(E272)*N(G272))</f>
        <v/>
      </c>
    </row>
    <row r="273">
      <c r="G273" s="22" t="n"/>
      <c r="H273" s="22" t="n"/>
      <c r="I273" s="22">
        <f>IF(E273="","",N(E273)*N(G273))</f>
        <v/>
      </c>
    </row>
    <row r="274">
      <c r="G274" s="22" t="n"/>
      <c r="H274" s="22" t="n"/>
      <c r="I274" s="22">
        <f>IF(E274="","",N(E274)*N(G274))</f>
        <v/>
      </c>
    </row>
    <row r="275">
      <c r="G275" s="22" t="n"/>
      <c r="H275" s="22" t="n"/>
      <c r="I275" s="22">
        <f>IF(E275="","",N(E275)*N(G275))</f>
        <v/>
      </c>
    </row>
    <row r="276">
      <c r="G276" s="22" t="n"/>
      <c r="H276" s="22" t="n"/>
      <c r="I276" s="22">
        <f>IF(E276="","",N(E276)*N(G276))</f>
        <v/>
      </c>
    </row>
    <row r="277">
      <c r="G277" s="22" t="n"/>
      <c r="H277" s="22" t="n"/>
      <c r="I277" s="22">
        <f>IF(E277="","",N(E277)*N(G277))</f>
        <v/>
      </c>
    </row>
    <row r="278">
      <c r="G278" s="22" t="n"/>
      <c r="H278" s="22" t="n"/>
      <c r="I278" s="22">
        <f>IF(E278="","",N(E278)*N(G278))</f>
        <v/>
      </c>
    </row>
    <row r="279">
      <c r="G279" s="22" t="n"/>
      <c r="H279" s="22" t="n"/>
      <c r="I279" s="22">
        <f>IF(E279="","",N(E279)*N(G279))</f>
        <v/>
      </c>
    </row>
    <row r="280">
      <c r="G280" s="22" t="n"/>
      <c r="H280" s="22" t="n"/>
      <c r="I280" s="22">
        <f>IF(E280="","",N(E280)*N(G280))</f>
        <v/>
      </c>
    </row>
    <row r="281">
      <c r="G281" s="22" t="n"/>
      <c r="H281" s="22" t="n"/>
      <c r="I281" s="22">
        <f>IF(E281="","",N(E281)*N(G281))</f>
        <v/>
      </c>
    </row>
    <row r="282">
      <c r="G282" s="22" t="n"/>
      <c r="H282" s="22" t="n"/>
      <c r="I282" s="22">
        <f>IF(E282="","",N(E282)*N(G282))</f>
        <v/>
      </c>
    </row>
    <row r="283">
      <c r="G283" s="22" t="n"/>
      <c r="H283" s="22" t="n"/>
      <c r="I283" s="22">
        <f>IF(E283="","",N(E283)*N(G283))</f>
        <v/>
      </c>
    </row>
    <row r="284">
      <c r="G284" s="22" t="n"/>
      <c r="H284" s="22" t="n"/>
      <c r="I284" s="22">
        <f>IF(E284="","",N(E284)*N(G284))</f>
        <v/>
      </c>
    </row>
    <row r="285">
      <c r="G285" s="22" t="n"/>
      <c r="H285" s="22" t="n"/>
      <c r="I285" s="22">
        <f>IF(E285="","",N(E285)*N(G285))</f>
        <v/>
      </c>
    </row>
    <row r="286">
      <c r="G286" s="22" t="n"/>
      <c r="H286" s="22" t="n"/>
      <c r="I286" s="22">
        <f>IF(E286="","",N(E286)*N(G286))</f>
        <v/>
      </c>
    </row>
    <row r="287">
      <c r="G287" s="22" t="n"/>
      <c r="H287" s="22" t="n"/>
      <c r="I287" s="22">
        <f>IF(E287="","",N(E287)*N(G287))</f>
        <v/>
      </c>
    </row>
    <row r="288">
      <c r="G288" s="22" t="n"/>
      <c r="H288" s="22" t="n"/>
      <c r="I288" s="22">
        <f>IF(E288="","",N(E288)*N(G288))</f>
        <v/>
      </c>
    </row>
    <row r="289">
      <c r="G289" s="22" t="n"/>
      <c r="H289" s="22" t="n"/>
      <c r="I289" s="22">
        <f>IF(E289="","",N(E289)*N(G289))</f>
        <v/>
      </c>
    </row>
    <row r="290">
      <c r="G290" s="22" t="n"/>
      <c r="H290" s="22" t="n"/>
      <c r="I290" s="22">
        <f>IF(E290="","",N(E290)*N(G290))</f>
        <v/>
      </c>
    </row>
    <row r="291">
      <c r="G291" s="22" t="n"/>
      <c r="H291" s="22" t="n"/>
      <c r="I291" s="22">
        <f>IF(E291="","",N(E291)*N(G291))</f>
        <v/>
      </c>
    </row>
    <row r="292">
      <c r="G292" s="22" t="n"/>
      <c r="H292" s="22" t="n"/>
      <c r="I292" s="22">
        <f>IF(E292="","",N(E292)*N(G292))</f>
        <v/>
      </c>
    </row>
    <row r="293">
      <c r="G293" s="22" t="n"/>
      <c r="H293" s="22" t="n"/>
      <c r="I293" s="22">
        <f>IF(E293="","",N(E293)*N(G293))</f>
        <v/>
      </c>
    </row>
    <row r="294">
      <c r="G294" s="22" t="n"/>
      <c r="H294" s="22" t="n"/>
      <c r="I294" s="22">
        <f>IF(E294="","",N(E294)*N(G294))</f>
        <v/>
      </c>
    </row>
    <row r="295">
      <c r="G295" s="22" t="n"/>
      <c r="H295" s="22" t="n"/>
      <c r="I295" s="22">
        <f>IF(E295="","",N(E295)*N(G295))</f>
        <v/>
      </c>
    </row>
    <row r="296">
      <c r="G296" s="22" t="n"/>
      <c r="H296" s="22" t="n"/>
      <c r="I296" s="22">
        <f>IF(E296="","",N(E296)*N(G296))</f>
        <v/>
      </c>
    </row>
    <row r="297">
      <c r="G297" s="22" t="n"/>
      <c r="H297" s="22" t="n"/>
      <c r="I297" s="22">
        <f>IF(E297="","",N(E297)*N(G297))</f>
        <v/>
      </c>
    </row>
    <row r="298">
      <c r="G298" s="22" t="n"/>
      <c r="H298" s="22" t="n"/>
      <c r="I298" s="22">
        <f>IF(E298="","",N(E298)*N(G298))</f>
        <v/>
      </c>
    </row>
    <row r="299">
      <c r="G299" s="22" t="n"/>
      <c r="H299" s="22" t="n"/>
      <c r="I299" s="22">
        <f>IF(E299="","",N(E299)*N(G299))</f>
        <v/>
      </c>
    </row>
    <row r="300">
      <c r="G300" s="22" t="n"/>
      <c r="H300" s="22" t="n"/>
      <c r="I300" s="22">
        <f>IF(E300="","",N(E300)*N(G300))</f>
        <v/>
      </c>
    </row>
    <row r="301">
      <c r="G301" s="22" t="n"/>
      <c r="H301" s="22" t="n"/>
      <c r="I301" s="22">
        <f>IF(E301="","",N(E301)*N(G301))</f>
        <v/>
      </c>
    </row>
  </sheetData>
  <conditionalFormatting sqref="A2:I301">
    <cfRule type="expression" priority="1" dxfId="0">
      <formula>AND($E2&lt;&gt;"",$F2&lt;&gt;"",$E2&lt;=$F2)</formula>
    </cfRule>
  </conditionalFormatting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12"/>
  <sheetViews>
    <sheetView tabSelected="0" workbookViewId="0">
      <selection activeCell="A1" sqref="A1"/>
    </sheetView>
  </sheetViews>
  <sheetFormatPr baseColWidth="8" defaultRowHeight="15"/>
  <cols>
    <col width="24" customWidth="1" min="1" max="1"/>
    <col width="24" customWidth="1" min="2" max="2"/>
    <col width="24" customWidth="1" min="3" max="3"/>
    <col width="24" customWidth="1" min="4" max="4"/>
  </cols>
  <sheetData>
    <row r="1">
      <c r="A1" s="23" t="inlineStr">
        <is>
          <t>Durumlar</t>
        </is>
      </c>
      <c r="B1" s="23" t="inlineStr">
        <is>
          <t>Teknisyenler</t>
        </is>
      </c>
      <c r="C1" s="23" t="inlineStr">
        <is>
          <t>Cihaz türleri</t>
        </is>
      </c>
      <c r="D1" s="23" t="inlineStr">
        <is>
          <t>Garanti</t>
        </is>
      </c>
      <c r="F1" s="24" t="inlineStr">
        <is>
          <t>Listelere satır ekleyebilirsiniz (her listede en fazla 30 satır).</t>
        </is>
      </c>
    </row>
    <row r="2">
      <c r="A2" t="inlineStr">
        <is>
          <t>Kabul edildi</t>
        </is>
      </c>
      <c r="B2" t="inlineStr">
        <is>
          <t>Teknisyen 1</t>
        </is>
      </c>
      <c r="C2" t="inlineStr">
        <is>
          <t>Buzdolabı</t>
        </is>
      </c>
      <c r="D2" t="inlineStr">
        <is>
          <t>Garantili</t>
        </is>
      </c>
    </row>
    <row r="3">
      <c r="A3" t="inlineStr">
        <is>
          <t>Arıza tespiti</t>
        </is>
      </c>
      <c r="B3" t="inlineStr">
        <is>
          <t>Teknisyen 2</t>
        </is>
      </c>
      <c r="C3" t="inlineStr">
        <is>
          <t>Çamaşır makinesi</t>
        </is>
      </c>
      <c r="D3" t="inlineStr">
        <is>
          <t>Garanti dışı</t>
        </is>
      </c>
    </row>
    <row r="4">
      <c r="A4" t="inlineStr">
        <is>
          <t>Onay bekliyor</t>
        </is>
      </c>
      <c r="B4" t="inlineStr">
        <is>
          <t>Teknisyen 3</t>
        </is>
      </c>
      <c r="C4" t="inlineStr">
        <is>
          <t>Bulaşık makinesi</t>
        </is>
      </c>
    </row>
    <row r="5">
      <c r="A5" t="inlineStr">
        <is>
          <t>Parça bekliyor</t>
        </is>
      </c>
      <c r="C5" t="inlineStr">
        <is>
          <t>Fırın / ankastre</t>
        </is>
      </c>
    </row>
    <row r="6">
      <c r="A6" t="inlineStr">
        <is>
          <t>Tamirde</t>
        </is>
      </c>
      <c r="C6" t="inlineStr">
        <is>
          <t>Klima</t>
        </is>
      </c>
    </row>
    <row r="7">
      <c r="A7" t="inlineStr">
        <is>
          <t>Hazır</t>
        </is>
      </c>
      <c r="C7" t="inlineStr">
        <is>
          <t>Kombi</t>
        </is>
      </c>
    </row>
    <row r="8">
      <c r="A8" t="inlineStr">
        <is>
          <t>Teslim edildi</t>
        </is>
      </c>
      <c r="C8" t="inlineStr">
        <is>
          <t>Televizyon</t>
        </is>
      </c>
    </row>
    <row r="9">
      <c r="A9" t="inlineStr">
        <is>
          <t>İade / tamir edilmedi</t>
        </is>
      </c>
      <c r="C9" t="inlineStr">
        <is>
          <t>Telefon</t>
        </is>
      </c>
    </row>
    <row r="10">
      <c r="C10" t="inlineStr">
        <is>
          <t>Bilgisayar</t>
        </is>
      </c>
    </row>
    <row r="11">
      <c r="C11" t="inlineStr">
        <is>
          <t>Küçük ev aleti</t>
        </is>
      </c>
    </row>
    <row r="12">
      <c r="C12" t="inlineStr">
        <is>
          <t>Diğer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XonCode</dc:creator>
  <dc:title xmlns:dc="http://purl.org/dc/elements/1.1/">Teknik Servis Takip Şablonu</dc:title>
  <dcterms:created xmlns:dcterms="http://purl.org/dc/terms/" xmlns:xsi="http://www.w3.org/2001/XMLSchema-instance" xsi:type="dcterms:W3CDTF">2026-10-26T06:25:05Z</dcterms:created>
  <dcterms:modified xmlns:dcterms="http://purl.org/dc/terms/" xmlns:xsi="http://www.w3.org/2001/XMLSchema-instance" xsi:type="dcterms:W3CDTF">2026-10-26T06:25:05Z</dcterms:modified>
</cp:coreProperties>
</file>